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55574331f66bb20/デスクトップ/"/>
    </mc:Choice>
  </mc:AlternateContent>
  <xr:revisionPtr revIDLastSave="1" documentId="8_{5CA4C878-6D4D-475B-869D-214A808E545D}" xr6:coauthVersionLast="47" xr6:coauthVersionMax="47" xr10:uidLastSave="{E688E858-9A1D-4DA6-B73E-756ED8268A88}"/>
  <bookViews>
    <workbookView xWindow="-108" yWindow="-108" windowWidth="23256" windowHeight="12456" xr2:uid="{00000000-000D-0000-FFFF-FFFF00000000}"/>
  </bookViews>
  <sheets>
    <sheet name="集計表" sheetId="2" r:id="rId1"/>
  </sheets>
  <definedNames>
    <definedName name="_xlnm.Print_Area" localSheetId="0">集計表!$A$1:$E$35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2" l="1"/>
  <c r="E33" i="2"/>
  <c r="E31" i="2"/>
  <c r="E30" i="2"/>
  <c r="E24" i="2"/>
  <c r="E23" i="2"/>
  <c r="E29" i="2"/>
  <c r="E22" i="2"/>
  <c r="E28" i="2"/>
  <c r="E27" i="2"/>
  <c r="E26" i="2"/>
  <c r="E25" i="2"/>
  <c r="E21" i="2"/>
  <c r="E20" i="2"/>
  <c r="E19" i="2"/>
  <c r="E34" i="2" l="1"/>
</calcChain>
</file>

<file path=xl/sharedStrings.xml><?xml version="1.0" encoding="utf-8"?>
<sst xmlns="http://schemas.openxmlformats.org/spreadsheetml/2006/main" count="52" uniqueCount="38">
  <si>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</si>
  <si>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集　計　計　算　書</t>
    <rPh sb="0" eb="1">
      <t>シュウ</t>
    </rPh>
    <rPh sb="2" eb="3">
      <t>ケイ</t>
    </rPh>
    <rPh sb="4" eb="5">
      <t>ケイ</t>
    </rPh>
    <rPh sb="6" eb="7">
      <t>ザン</t>
    </rPh>
    <rPh sb="8" eb="9">
      <t>ショ</t>
    </rPh>
    <phoneticPr fontId="2"/>
  </si>
  <si>
    <t>人</t>
    <rPh sb="0" eb="1">
      <t>ニン</t>
    </rPh>
    <phoneticPr fontId="2"/>
  </si>
  <si>
    <t>【 集 計 表 】</t>
    <rPh sb="2" eb="3">
      <t>シュウ</t>
    </rPh>
    <rPh sb="4" eb="5">
      <t>ケイ</t>
    </rPh>
    <rPh sb="6" eb="7">
      <t>ヒョウ</t>
    </rPh>
    <phoneticPr fontId="2"/>
  </si>
  <si>
    <t>項　目</t>
    <rPh sb="0" eb="1">
      <t>コウ</t>
    </rPh>
    <rPh sb="2" eb="3">
      <t>メ</t>
    </rPh>
    <phoneticPr fontId="2"/>
  </si>
  <si>
    <t>単　価</t>
    <rPh sb="0" eb="1">
      <t>タン</t>
    </rPh>
    <rPh sb="2" eb="3">
      <t>アタイ</t>
    </rPh>
    <phoneticPr fontId="2"/>
  </si>
  <si>
    <t>人　数</t>
    <rPh sb="0" eb="1">
      <t>ヒト</t>
    </rPh>
    <rPh sb="2" eb="3">
      <t>スウ</t>
    </rPh>
    <phoneticPr fontId="2"/>
  </si>
  <si>
    <t>合　計</t>
    <rPh sb="0" eb="1">
      <t>ア</t>
    </rPh>
    <rPh sb="2" eb="3">
      <t>ケイ</t>
    </rPh>
    <phoneticPr fontId="2"/>
  </si>
  <si>
    <t>振込先口座</t>
    <rPh sb="0" eb="1">
      <t>オサム</t>
    </rPh>
    <rPh sb="1" eb="2">
      <t>コミ</t>
    </rPh>
    <rPh sb="2" eb="3">
      <t>サキ</t>
    </rPh>
    <rPh sb="3" eb="5">
      <t>コウザ</t>
    </rPh>
    <phoneticPr fontId="2"/>
  </si>
  <si>
    <t>受講料の総計金額（送付金額）</t>
    <rPh sb="0" eb="3">
      <t>ジュコウリョウ</t>
    </rPh>
    <rPh sb="4" eb="5">
      <t>ソウ</t>
    </rPh>
    <rPh sb="6" eb="8">
      <t>キンガク</t>
    </rPh>
    <rPh sb="9" eb="11">
      <t>ソウフ</t>
    </rPh>
    <rPh sb="11" eb="13">
      <t>キンガク</t>
    </rPh>
    <phoneticPr fontId="2"/>
  </si>
  <si>
    <t>連 絡 先 住 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2"/>
  </si>
  <si>
    <t>記 載 責 任 者</t>
    <rPh sb="0" eb="1">
      <t>キ</t>
    </rPh>
    <rPh sb="2" eb="3">
      <t>サイ</t>
    </rPh>
    <rPh sb="4" eb="5">
      <t>セキ</t>
    </rPh>
    <rPh sb="6" eb="7">
      <t>ニン</t>
    </rPh>
    <rPh sb="8" eb="9">
      <t>モノ</t>
    </rPh>
    <phoneticPr fontId="2"/>
  </si>
  <si>
    <t>１．受講者数を下記の【集計表】にご記入願います。</t>
    <rPh sb="2" eb="5">
      <t>ジュコウシャ</t>
    </rPh>
    <rPh sb="5" eb="6">
      <t>スウ</t>
    </rPh>
    <rPh sb="7" eb="9">
      <t>カキ</t>
    </rPh>
    <rPh sb="11" eb="13">
      <t>シュウケイ</t>
    </rPh>
    <rPh sb="13" eb="14">
      <t>ヒョウ</t>
    </rPh>
    <rPh sb="17" eb="19">
      <t>キニュウ</t>
    </rPh>
    <rPh sb="19" eb="20">
      <t>ネガ</t>
    </rPh>
    <phoneticPr fontId="2"/>
  </si>
  <si>
    <t>２．データの送信と併せて申込書・受講者一覧表・集計計算書を郵送にて送付願います。</t>
    <rPh sb="6" eb="8">
      <t>ソウシン</t>
    </rPh>
    <rPh sb="9" eb="10">
      <t>アワ</t>
    </rPh>
    <rPh sb="12" eb="15">
      <t>モウシコミショ</t>
    </rPh>
    <rPh sb="16" eb="19">
      <t>ジュコウシャ</t>
    </rPh>
    <rPh sb="19" eb="21">
      <t>イチラン</t>
    </rPh>
    <rPh sb="21" eb="22">
      <t>ヒョウ</t>
    </rPh>
    <rPh sb="23" eb="25">
      <t>シュウケイ</t>
    </rPh>
    <rPh sb="25" eb="28">
      <t>ケイサンショ</t>
    </rPh>
    <rPh sb="29" eb="31">
      <t>ユウソウ</t>
    </rPh>
    <rPh sb="33" eb="35">
      <t>ソウフ</t>
    </rPh>
    <rPh sb="35" eb="36">
      <t>ネガ</t>
    </rPh>
    <phoneticPr fontId="2"/>
  </si>
  <si>
    <t>３．受講料の総計金額を下記口座に振込願います。</t>
    <rPh sb="2" eb="5">
      <t>ジュコウリョウ</t>
    </rPh>
    <rPh sb="6" eb="8">
      <t>ソウケイ</t>
    </rPh>
    <rPh sb="8" eb="10">
      <t>キンガク</t>
    </rPh>
    <rPh sb="11" eb="13">
      <t>カキ</t>
    </rPh>
    <rPh sb="13" eb="15">
      <t>コウザ</t>
    </rPh>
    <rPh sb="16" eb="18">
      <t>フリコミ</t>
    </rPh>
    <rPh sb="18" eb="19">
      <t>ネガ</t>
    </rPh>
    <phoneticPr fontId="2"/>
  </si>
  <si>
    <t>〒</t>
    <phoneticPr fontId="2"/>
  </si>
  <si>
    <t>更新兼保留１科目</t>
    <rPh sb="0" eb="3">
      <t>コウシンケン</t>
    </rPh>
    <rPh sb="3" eb="5">
      <t>ホリュウ</t>
    </rPh>
    <rPh sb="6" eb="8">
      <t>カモク</t>
    </rPh>
    <phoneticPr fontId="2"/>
  </si>
  <si>
    <t>更新兼保留２科目</t>
    <rPh sb="0" eb="3">
      <t>コウシンケン</t>
    </rPh>
    <rPh sb="3" eb="5">
      <t>ホリュウ</t>
    </rPh>
    <rPh sb="6" eb="8">
      <t>カモク</t>
    </rPh>
    <phoneticPr fontId="2"/>
  </si>
  <si>
    <t>保留者１科目</t>
    <rPh sb="0" eb="2">
      <t>ホリュウ</t>
    </rPh>
    <rPh sb="2" eb="3">
      <t>シャ</t>
    </rPh>
    <rPh sb="4" eb="6">
      <t>カモク</t>
    </rPh>
    <phoneticPr fontId="2"/>
  </si>
  <si>
    <t>保留者２科目</t>
    <rPh sb="0" eb="2">
      <t>ホリュウ</t>
    </rPh>
    <rPh sb="2" eb="3">
      <t>シャ</t>
    </rPh>
    <rPh sb="4" eb="6">
      <t>カモク</t>
    </rPh>
    <phoneticPr fontId="2"/>
  </si>
  <si>
    <t>人</t>
    <rPh sb="0" eb="1">
      <t>ヒト</t>
    </rPh>
    <phoneticPr fontId="2"/>
  </si>
  <si>
    <t>新規受審者</t>
    <rPh sb="0" eb="2">
      <t>シンキ</t>
    </rPh>
    <rPh sb="2" eb="4">
      <t>ジュシン</t>
    </rPh>
    <rPh sb="4" eb="5">
      <t>シャ</t>
    </rPh>
    <phoneticPr fontId="2"/>
  </si>
  <si>
    <t>Ａ級受審者</t>
    <rPh sb="1" eb="2">
      <t>キュウ</t>
    </rPh>
    <rPh sb="2" eb="4">
      <t>ジュシン</t>
    </rPh>
    <rPh sb="4" eb="5">
      <t>シャ</t>
    </rPh>
    <phoneticPr fontId="2"/>
  </si>
  <si>
    <t>マスター</t>
    <phoneticPr fontId="2"/>
  </si>
  <si>
    <t>永年マスター</t>
    <rPh sb="0" eb="2">
      <t>エイネン</t>
    </rPh>
    <phoneticPr fontId="2"/>
  </si>
  <si>
    <t>地区更新者（復活）</t>
    <rPh sb="0" eb="2">
      <t>チク</t>
    </rPh>
    <rPh sb="2" eb="4">
      <t>コウシン</t>
    </rPh>
    <rPh sb="4" eb="5">
      <t>シャ</t>
    </rPh>
    <rPh sb="6" eb="8">
      <t>フッカツ</t>
    </rPh>
    <phoneticPr fontId="2"/>
  </si>
  <si>
    <t>全国更新者</t>
    <rPh sb="0" eb="2">
      <t>ゼンコク</t>
    </rPh>
    <rPh sb="2" eb="5">
      <t>コウシンシャ</t>
    </rPh>
    <phoneticPr fontId="2"/>
  </si>
  <si>
    <t>全国更新者（復活）</t>
    <rPh sb="0" eb="2">
      <t>ゼンコク</t>
    </rPh>
    <rPh sb="2" eb="4">
      <t>コウシン</t>
    </rPh>
    <rPh sb="4" eb="5">
      <t>シャ</t>
    </rPh>
    <rPh sb="6" eb="8">
      <t>フッカツ</t>
    </rPh>
    <phoneticPr fontId="2"/>
  </si>
  <si>
    <t>マスター（復活）</t>
    <rPh sb="5" eb="7">
      <t>フッカツ</t>
    </rPh>
    <phoneticPr fontId="2"/>
  </si>
  <si>
    <t>永年マスター（復活）</t>
    <rPh sb="0" eb="2">
      <t>エイネン</t>
    </rPh>
    <rPh sb="7" eb="9">
      <t>フッカツ</t>
    </rPh>
    <phoneticPr fontId="2"/>
  </si>
  <si>
    <t>地区更新者（A級受審含）</t>
    <rPh sb="0" eb="2">
      <t>チク</t>
    </rPh>
    <rPh sb="2" eb="4">
      <t>コウシン</t>
    </rPh>
    <rPh sb="4" eb="5">
      <t>シャ</t>
    </rPh>
    <rPh sb="7" eb="8">
      <t>キュウ</t>
    </rPh>
    <rPh sb="8" eb="10">
      <t>ジュシン</t>
    </rPh>
    <rPh sb="10" eb="11">
      <t>フクム</t>
    </rPh>
    <phoneticPr fontId="2"/>
  </si>
  <si>
    <t>令和８年度　公認地区形審判員講習・審査会</t>
    <rPh sb="0" eb="2">
      <t>レイワ</t>
    </rPh>
    <rPh sb="3" eb="5">
      <t>ネンド</t>
    </rPh>
    <rPh sb="4" eb="5">
      <t>ドヘイネンド</t>
    </rPh>
    <rPh sb="6" eb="8">
      <t>コウニン</t>
    </rPh>
    <rPh sb="8" eb="10">
      <t>チク</t>
    </rPh>
    <rPh sb="10" eb="11">
      <t>カタ</t>
    </rPh>
    <rPh sb="11" eb="14">
      <t>シンパンイン</t>
    </rPh>
    <rPh sb="14" eb="16">
      <t>コウシュウ</t>
    </rPh>
    <rPh sb="17" eb="20">
      <t>シンサカイ</t>
    </rPh>
    <phoneticPr fontId="2"/>
  </si>
  <si>
    <t>会員証発行希望</t>
    <rPh sb="0" eb="3">
      <t>カイインショウ</t>
    </rPh>
    <rPh sb="3" eb="5">
      <t>ハッコウ</t>
    </rPh>
    <rPh sb="5" eb="7">
      <t>キボウ</t>
    </rPh>
    <phoneticPr fontId="2"/>
  </si>
  <si>
    <t>振込先口座</t>
  </si>
  <si>
    <t>埼玉りそな銀行　　杉戸支店</t>
  </si>
  <si>
    <t>口座番号：　　　普通　４０８３５５８</t>
  </si>
  <si>
    <t>一般社団法人　埼玉県空手道連盟審判委員会</t>
  </si>
  <si>
    <t>郡市 連 盟 名</t>
    <rPh sb="0" eb="1">
      <t>グン</t>
    </rPh>
    <rPh sb="1" eb="2">
      <t>シ</t>
    </rPh>
    <rPh sb="3" eb="4">
      <t>レン</t>
    </rPh>
    <rPh sb="5" eb="6">
      <t>メイ</t>
    </rPh>
    <rPh sb="7" eb="8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</si>
</sst>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\¥#,##0;[Red]&quot;¥-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177" fontId="1" fillId="0" borderId="0" applyFill="0" applyBorder="0" applyProtection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6" fontId="3" fillId="2" borderId="2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6" fontId="3" fillId="0" borderId="3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6" fontId="3" fillId="0" borderId="6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" fontId="3" fillId="0" borderId="28" xfId="0" applyNumberFormat="1" applyFont="1" applyBorder="1" applyAlignment="1" applyProtection="1">
      <alignment horizontal="center" vertical="center"/>
      <protection locked="0"/>
    </xf>
    <xf numFmtId="3" fontId="3" fillId="0" borderId="29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horizontal="center" vertical="center"/>
    </xf>
    <xf numFmtId="176" fontId="3" fillId="0" borderId="30" xfId="0" applyNumberFormat="1" applyFont="1" applyBorder="1" applyAlignment="1">
      <alignment horizontal="center" vertical="center"/>
    </xf>
    <xf numFmtId="3" fontId="3" fillId="0" borderId="27" xfId="0" applyNumberFormat="1" applyFont="1" applyBorder="1" applyAlignment="1" applyProtection="1">
      <alignment horizontal="center" vertical="center"/>
      <protection locked="0"/>
    </xf>
    <xf numFmtId="6" fontId="3" fillId="0" borderId="30" xfId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76" fontId="3" fillId="3" borderId="30" xfId="0" applyNumberFormat="1" applyFont="1" applyFill="1" applyBorder="1" applyAlignment="1">
      <alignment horizontal="center" vertical="center"/>
    </xf>
    <xf numFmtId="176" fontId="3" fillId="3" borderId="6" xfId="0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76" fontId="3" fillId="3" borderId="33" xfId="0" applyNumberFormat="1" applyFont="1" applyFill="1" applyBorder="1" applyAlignment="1">
      <alignment horizontal="center" vertical="center"/>
    </xf>
    <xf numFmtId="3" fontId="3" fillId="0" borderId="34" xfId="0" applyNumberFormat="1" applyFont="1" applyBorder="1" applyAlignment="1" applyProtection="1">
      <alignment horizontal="center" vertical="center"/>
      <protection locked="0"/>
    </xf>
    <xf numFmtId="0" fontId="3" fillId="0" borderId="35" xfId="0" applyFont="1" applyBorder="1" applyAlignment="1">
      <alignment horizontal="center" vertical="center"/>
    </xf>
    <xf numFmtId="6" fontId="3" fillId="0" borderId="33" xfId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26" xfId="0" applyFont="1" applyBorder="1" applyAlignment="1" applyProtection="1">
      <alignment horizontal="left" vertical="center"/>
      <protection locked="0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top"/>
      <protection locked="0"/>
    </xf>
    <xf numFmtId="0" fontId="3" fillId="0" borderId="17" xfId="0" applyFont="1" applyBorder="1" applyAlignment="1" applyProtection="1">
      <alignment horizontal="left" vertical="top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</cellXfs>
  <cellStyles count="3">
    <cellStyle name="Excel Built-in Currency [0]" xfId="2" xr:uid="{F2EF249E-81E9-4AF1-A674-D69B4AF69D6F}"/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5"/>
  <sheetViews>
    <sheetView tabSelected="1" topLeftCell="A16" zoomScaleNormal="100" zoomScaleSheetLayoutView="100" workbookViewId="0">
      <selection activeCell="B24" sqref="B24"/>
    </sheetView>
  </sheetViews>
  <sheetFormatPr defaultColWidth="9" defaultRowHeight="30" customHeight="1" x14ac:dyDescent="0.2"/>
  <cols>
    <col min="1" max="1" width="25.33203125" style="1" customWidth="1"/>
    <col min="2" max="2" width="18" style="1" customWidth="1"/>
    <col min="3" max="3" width="14.21875" style="1" customWidth="1"/>
    <col min="4" max="4" width="3.88671875" style="1" customWidth="1"/>
    <col min="5" max="5" width="25" style="1" customWidth="1"/>
    <col min="6" max="6" width="2.6640625" style="1" customWidth="1"/>
    <col min="7" max="7" width="2.109375" style="1" customWidth="1"/>
    <col min="8" max="16384" width="9" style="1"/>
  </cols>
  <sheetData>
    <row r="1" spans="1:6" ht="34.5" customHeight="1" x14ac:dyDescent="0.2">
      <c r="A1" s="48" t="s">
        <v>31</v>
      </c>
      <c r="B1" s="48"/>
      <c r="C1" s="48"/>
      <c r="D1" s="48"/>
      <c r="E1" s="48"/>
    </row>
    <row r="2" spans="1:6" ht="35.25" customHeight="1" x14ac:dyDescent="0.2">
      <c r="A2" s="49" t="s">
        <v>1</v>
      </c>
      <c r="B2" s="49"/>
      <c r="C2" s="49"/>
      <c r="D2" s="49"/>
      <c r="E2" s="49"/>
    </row>
    <row r="3" spans="1:6" ht="12" customHeight="1" x14ac:dyDescent="0.2">
      <c r="A3" s="2"/>
      <c r="B3" s="2"/>
      <c r="C3" s="2"/>
      <c r="D3" s="2"/>
      <c r="E3" s="2"/>
    </row>
    <row r="4" spans="1:6" ht="30.75" customHeight="1" x14ac:dyDescent="0.2">
      <c r="A4" s="59" t="s">
        <v>12</v>
      </c>
      <c r="B4" s="59"/>
      <c r="C4" s="59"/>
      <c r="D4" s="59"/>
      <c r="E4" s="59"/>
    </row>
    <row r="5" spans="1:6" ht="30.75" customHeight="1" x14ac:dyDescent="0.2">
      <c r="A5" s="59" t="s">
        <v>13</v>
      </c>
      <c r="B5" s="59"/>
      <c r="C5" s="59"/>
      <c r="D5" s="59"/>
      <c r="E5" s="59"/>
    </row>
    <row r="6" spans="1:6" ht="30.75" customHeight="1" x14ac:dyDescent="0.2">
      <c r="A6" s="59" t="s">
        <v>14</v>
      </c>
      <c r="B6" s="59"/>
      <c r="C6" s="59"/>
      <c r="D6" s="59"/>
      <c r="E6" s="59"/>
    </row>
    <row r="7" spans="1:6" s="5" customFormat="1" ht="25.5" customHeight="1" x14ac:dyDescent="0.2">
      <c r="A7" s="8" t="s">
        <v>8</v>
      </c>
      <c r="B7" s="8" t="s">
        <v>33</v>
      </c>
      <c r="C7" s="36" t="s">
        <v>34</v>
      </c>
      <c r="D7" s="36"/>
      <c r="E7" s="36"/>
      <c r="F7" s="36"/>
    </row>
    <row r="8" spans="1:6" s="5" customFormat="1" ht="25.5" customHeight="1" x14ac:dyDescent="0.2">
      <c r="C8" s="36" t="s">
        <v>35</v>
      </c>
      <c r="D8" s="36"/>
      <c r="E8" s="36"/>
      <c r="F8" s="36"/>
    </row>
    <row r="9" spans="1:6" s="5" customFormat="1" ht="25.5" customHeight="1" x14ac:dyDescent="0.2">
      <c r="C9" s="36" t="s">
        <v>36</v>
      </c>
      <c r="D9" s="36"/>
      <c r="E9" s="36"/>
      <c r="F9" s="36"/>
    </row>
    <row r="10" spans="1:6" s="5" customFormat="1" ht="25.5" customHeight="1" x14ac:dyDescent="0.2">
      <c r="A10" s="9"/>
      <c r="B10" s="62"/>
      <c r="C10" s="62"/>
      <c r="D10" s="62"/>
      <c r="E10" s="62"/>
    </row>
    <row r="11" spans="1:6" ht="19.95" customHeight="1" x14ac:dyDescent="0.2">
      <c r="A11" s="9" t="s">
        <v>3</v>
      </c>
      <c r="B11" s="6"/>
      <c r="C11" s="6"/>
      <c r="D11" s="5"/>
      <c r="E11" s="5"/>
    </row>
    <row r="12" spans="1:6" s="3" customFormat="1" ht="30" customHeight="1" x14ac:dyDescent="0.2">
      <c r="A12" s="13" t="s">
        <v>37</v>
      </c>
      <c r="B12" s="50"/>
      <c r="C12" s="51"/>
      <c r="D12" s="51"/>
      <c r="E12" s="52"/>
    </row>
    <row r="13" spans="1:6" s="3" customFormat="1" ht="15" customHeight="1" x14ac:dyDescent="0.2">
      <c r="A13" s="60" t="s">
        <v>10</v>
      </c>
      <c r="B13" s="37" t="s">
        <v>15</v>
      </c>
      <c r="C13" s="38"/>
      <c r="D13" s="38"/>
      <c r="E13" s="39"/>
    </row>
    <row r="14" spans="1:6" s="3" customFormat="1" ht="30" customHeight="1" x14ac:dyDescent="0.2">
      <c r="A14" s="61"/>
      <c r="B14" s="53"/>
      <c r="C14" s="54"/>
      <c r="D14" s="54"/>
      <c r="E14" s="55"/>
    </row>
    <row r="15" spans="1:6" s="3" customFormat="1" ht="30" customHeight="1" x14ac:dyDescent="0.2">
      <c r="A15" s="11" t="s">
        <v>0</v>
      </c>
      <c r="B15" s="56"/>
      <c r="C15" s="57"/>
      <c r="D15" s="57"/>
      <c r="E15" s="58"/>
    </row>
    <row r="16" spans="1:6" s="3" customFormat="1" ht="30" customHeight="1" x14ac:dyDescent="0.2">
      <c r="A16" s="14" t="s">
        <v>11</v>
      </c>
      <c r="B16" s="40"/>
      <c r="C16" s="41"/>
      <c r="D16" s="41"/>
      <c r="E16" s="42"/>
    </row>
    <row r="17" spans="1:5" s="3" customFormat="1" ht="27.75" customHeight="1" x14ac:dyDescent="0.2">
      <c r="A17" s="9" t="s">
        <v>3</v>
      </c>
    </row>
    <row r="18" spans="1:5" s="3" customFormat="1" ht="33.75" customHeight="1" thickBot="1" x14ac:dyDescent="0.25">
      <c r="A18" s="4" t="s">
        <v>4</v>
      </c>
      <c r="B18" s="4" t="s">
        <v>5</v>
      </c>
      <c r="C18" s="43" t="s">
        <v>6</v>
      </c>
      <c r="D18" s="44"/>
      <c r="E18" s="4" t="s">
        <v>7</v>
      </c>
    </row>
    <row r="19" spans="1:5" s="3" customFormat="1" ht="24.75" customHeight="1" thickTop="1" x14ac:dyDescent="0.2">
      <c r="A19" s="20" t="s">
        <v>21</v>
      </c>
      <c r="B19" s="16">
        <v>20000</v>
      </c>
      <c r="C19" s="22"/>
      <c r="D19" s="18" t="s">
        <v>2</v>
      </c>
      <c r="E19" s="10">
        <f>B19*C19</f>
        <v>0</v>
      </c>
    </row>
    <row r="20" spans="1:5" s="3" customFormat="1" ht="24.75" customHeight="1" x14ac:dyDescent="0.2">
      <c r="A20" s="21" t="s">
        <v>22</v>
      </c>
      <c r="B20" s="17">
        <v>20000</v>
      </c>
      <c r="C20" s="23"/>
      <c r="D20" s="15" t="s">
        <v>2</v>
      </c>
      <c r="E20" s="12">
        <f t="shared" ref="E20:E28" si="0">B20*C20</f>
        <v>0</v>
      </c>
    </row>
    <row r="21" spans="1:5" s="3" customFormat="1" ht="24.75" customHeight="1" x14ac:dyDescent="0.2">
      <c r="A21" s="21" t="s">
        <v>30</v>
      </c>
      <c r="B21" s="17">
        <v>28000</v>
      </c>
      <c r="C21" s="23"/>
      <c r="D21" s="15" t="s">
        <v>2</v>
      </c>
      <c r="E21" s="12">
        <f t="shared" si="0"/>
        <v>0</v>
      </c>
    </row>
    <row r="22" spans="1:5" s="3" customFormat="1" ht="24.75" customHeight="1" x14ac:dyDescent="0.2">
      <c r="A22" s="24" t="s">
        <v>25</v>
      </c>
      <c r="B22" s="25">
        <v>38000</v>
      </c>
      <c r="C22" s="26"/>
      <c r="D22" s="15" t="s">
        <v>2</v>
      </c>
      <c r="E22" s="12">
        <f t="shared" si="0"/>
        <v>0</v>
      </c>
    </row>
    <row r="23" spans="1:5" s="3" customFormat="1" ht="24.75" customHeight="1" x14ac:dyDescent="0.2">
      <c r="A23" s="24" t="s">
        <v>26</v>
      </c>
      <c r="B23" s="25">
        <v>38500</v>
      </c>
      <c r="C23" s="26"/>
      <c r="D23" s="15" t="s">
        <v>2</v>
      </c>
      <c r="E23" s="27">
        <f t="shared" si="0"/>
        <v>0</v>
      </c>
    </row>
    <row r="24" spans="1:5" s="3" customFormat="1" ht="24.75" customHeight="1" x14ac:dyDescent="0.2">
      <c r="A24" s="24" t="s">
        <v>27</v>
      </c>
      <c r="B24" s="25">
        <v>48500</v>
      </c>
      <c r="C24" s="26"/>
      <c r="D24" s="15" t="s">
        <v>2</v>
      </c>
      <c r="E24" s="27">
        <f t="shared" si="0"/>
        <v>0</v>
      </c>
    </row>
    <row r="25" spans="1:5" s="3" customFormat="1" ht="24.75" customHeight="1" x14ac:dyDescent="0.2">
      <c r="A25" s="24" t="s">
        <v>18</v>
      </c>
      <c r="B25" s="25">
        <v>5000</v>
      </c>
      <c r="C25" s="26"/>
      <c r="D25" s="19" t="s">
        <v>20</v>
      </c>
      <c r="E25" s="27">
        <f t="shared" si="0"/>
        <v>0</v>
      </c>
    </row>
    <row r="26" spans="1:5" s="3" customFormat="1" ht="24.75" customHeight="1" x14ac:dyDescent="0.2">
      <c r="A26" s="24" t="s">
        <v>19</v>
      </c>
      <c r="B26" s="25">
        <v>10000</v>
      </c>
      <c r="C26" s="26"/>
      <c r="D26" s="19" t="s">
        <v>20</v>
      </c>
      <c r="E26" s="27">
        <f t="shared" si="0"/>
        <v>0</v>
      </c>
    </row>
    <row r="27" spans="1:5" s="3" customFormat="1" ht="24.75" customHeight="1" x14ac:dyDescent="0.2">
      <c r="A27" s="24" t="s">
        <v>16</v>
      </c>
      <c r="B27" s="25">
        <v>33000</v>
      </c>
      <c r="C27" s="26"/>
      <c r="D27" s="19" t="s">
        <v>20</v>
      </c>
      <c r="E27" s="27">
        <f t="shared" si="0"/>
        <v>0</v>
      </c>
    </row>
    <row r="28" spans="1:5" s="3" customFormat="1" ht="24.75" customHeight="1" x14ac:dyDescent="0.2">
      <c r="A28" s="28" t="s">
        <v>17</v>
      </c>
      <c r="B28" s="29">
        <v>38000</v>
      </c>
      <c r="C28" s="26"/>
      <c r="D28" s="19" t="s">
        <v>20</v>
      </c>
      <c r="E28" s="27">
        <f t="shared" si="0"/>
        <v>0</v>
      </c>
    </row>
    <row r="29" spans="1:5" s="3" customFormat="1" ht="24.75" customHeight="1" x14ac:dyDescent="0.2">
      <c r="A29" s="21" t="s">
        <v>23</v>
      </c>
      <c r="B29" s="30">
        <v>18000</v>
      </c>
      <c r="C29" s="23"/>
      <c r="D29" s="19" t="s">
        <v>20</v>
      </c>
      <c r="E29" s="12">
        <f>B29*C29</f>
        <v>0</v>
      </c>
    </row>
    <row r="30" spans="1:5" s="3" customFormat="1" ht="24.75" customHeight="1" x14ac:dyDescent="0.2">
      <c r="A30" s="24" t="s">
        <v>28</v>
      </c>
      <c r="B30" s="29">
        <v>28000</v>
      </c>
      <c r="C30" s="26"/>
      <c r="D30" s="19" t="s">
        <v>20</v>
      </c>
      <c r="E30" s="27">
        <f>B30*C30</f>
        <v>0</v>
      </c>
    </row>
    <row r="31" spans="1:5" s="3" customFormat="1" ht="24.75" customHeight="1" x14ac:dyDescent="0.2">
      <c r="A31" s="24" t="s">
        <v>24</v>
      </c>
      <c r="B31" s="29">
        <v>13000</v>
      </c>
      <c r="C31" s="26"/>
      <c r="D31" s="19" t="s">
        <v>20</v>
      </c>
      <c r="E31" s="27">
        <f>B31*C31</f>
        <v>0</v>
      </c>
    </row>
    <row r="32" spans="1:5" s="3" customFormat="1" ht="24.75" customHeight="1" x14ac:dyDescent="0.2">
      <c r="A32" s="21" t="s">
        <v>29</v>
      </c>
      <c r="B32" s="30">
        <v>23000</v>
      </c>
      <c r="C32" s="23"/>
      <c r="D32" s="15" t="s">
        <v>20</v>
      </c>
      <c r="E32" s="12">
        <f>B32*C32</f>
        <v>0</v>
      </c>
    </row>
    <row r="33" spans="1:5" s="3" customFormat="1" ht="24.75" customHeight="1" thickBot="1" x14ac:dyDescent="0.25">
      <c r="A33" s="31" t="s">
        <v>32</v>
      </c>
      <c r="B33" s="32">
        <v>500</v>
      </c>
      <c r="C33" s="33"/>
      <c r="D33" s="34" t="s">
        <v>20</v>
      </c>
      <c r="E33" s="35">
        <f>B33*C33</f>
        <v>0</v>
      </c>
    </row>
    <row r="34" spans="1:5" s="3" customFormat="1" ht="24.75" customHeight="1" thickTop="1" x14ac:dyDescent="0.2">
      <c r="A34" s="45" t="s">
        <v>9</v>
      </c>
      <c r="B34" s="46"/>
      <c r="C34" s="46"/>
      <c r="D34" s="47"/>
      <c r="E34" s="7">
        <f>SUM(E19:E33)</f>
        <v>0</v>
      </c>
    </row>
    <row r="35" spans="1:5" ht="18" customHeight="1" x14ac:dyDescent="0.2"/>
  </sheetData>
  <mergeCells count="14">
    <mergeCell ref="B13:E13"/>
    <mergeCell ref="B16:E16"/>
    <mergeCell ref="C18:D18"/>
    <mergeCell ref="A34:D34"/>
    <mergeCell ref="A1:E1"/>
    <mergeCell ref="A2:E2"/>
    <mergeCell ref="B12:E12"/>
    <mergeCell ref="B14:E14"/>
    <mergeCell ref="B15:E15"/>
    <mergeCell ref="A5:E5"/>
    <mergeCell ref="A6:E6"/>
    <mergeCell ref="A4:E4"/>
    <mergeCell ref="A13:A14"/>
    <mergeCell ref="B10:E10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8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集計表</vt:lpstr>
      <vt:lpstr>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誠典 諸井</cp:lastModifiedBy>
  <cp:lastPrinted>2022-05-21T14:24:33Z</cp:lastPrinted>
  <dcterms:created xsi:type="dcterms:W3CDTF">2008-04-18T10:53:57Z</dcterms:created>
  <dcterms:modified xsi:type="dcterms:W3CDTF">2026-05-19T13:46:10Z</dcterms:modified>
</cp:coreProperties>
</file>