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https://d.docs.live.net/205c4e414f8b6c41/デスクトップ/競技力向上委員会/関東中学/"/>
    </mc:Choice>
  </mc:AlternateContent>
  <xr:revisionPtr revIDLastSave="0" documentId="8_{F3F3CC02-0913-424E-B78D-2BF6A56C758F}" xr6:coauthVersionLast="47" xr6:coauthVersionMax="47" xr10:uidLastSave="{00000000-0000-0000-0000-000000000000}"/>
  <bookViews>
    <workbookView xWindow="-110" yWindow="-110" windowWidth="19420" windowHeight="10300" tabRatio="823" firstSheet="1" activeTab="1" xr2:uid="{00000000-000D-0000-FFFF-FFFF00000000}"/>
  </bookViews>
  <sheets>
    <sheet name="お願い" sheetId="9" r:id="rId1"/>
    <sheet name="①参加申込書（表紙）" sheetId="14" r:id="rId2"/>
    <sheet name="②参加申込書（個人種目）" sheetId="1" r:id="rId3"/>
    <sheet name="③-1参加申込書（男子団体種目）" sheetId="20" r:id="rId4"/>
    <sheet name="③-2参加申込書（女子団体種目）" sheetId="10" r:id="rId5"/>
    <sheet name="④参加選手数一覧" sheetId="11" r:id="rId6"/>
  </sheets>
  <externalReferences>
    <externalReference r:id="rId7"/>
  </externalReferences>
  <definedNames>
    <definedName name="_xlnm.Print_Area" localSheetId="1">'①参加申込書（表紙）'!$B$1:$X$31</definedName>
    <definedName name="_xlnm.Print_Area" localSheetId="2">'②参加申込書（個人種目）'!$B$3:$R$34</definedName>
    <definedName name="_xlnm.Print_Area" localSheetId="3">'③-1参加申込書（男子団体種目）'!$B$2:$X$37</definedName>
    <definedName name="_xlnm.Print_Area" localSheetId="4">'③-2参加申込書（女子団体種目）'!$B$2:$X$37</definedName>
    <definedName name="_xlnm.Print_Area" localSheetId="5">④参加選手数一覧!$B$2:$AD$35</definedName>
    <definedName name="_xlnm.Print_Area" localSheetId="0">お願い!$A$1:$M$40</definedName>
    <definedName name="都道府県" localSheetId="3">出場選手数一覧+④参加選手数一覧!$B$57:$B$103</definedName>
    <definedName name="都道府県">出場選手数一覧+④参加選手数一覧!$B$57:$B$103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D10" i="20"/>
  <c r="D9" i="20"/>
  <c r="D8" i="20"/>
  <c r="D6" i="20"/>
  <c r="D5" i="20"/>
  <c r="F4" i="20"/>
  <c r="B4" i="20"/>
  <c r="T31" i="1" l="1"/>
  <c r="U31" i="1" s="1"/>
  <c r="T32" i="1"/>
  <c r="U32" i="1" s="1"/>
  <c r="T33" i="1"/>
  <c r="U33" i="1" s="1"/>
  <c r="T28" i="1"/>
  <c r="U28" i="1" s="1"/>
  <c r="T29" i="1"/>
  <c r="U29" i="1" s="1"/>
  <c r="T24" i="1"/>
  <c r="U24" i="1" s="1"/>
  <c r="T25" i="1"/>
  <c r="U25" i="1" s="1"/>
  <c r="T21" i="1"/>
  <c r="U21" i="1" s="1"/>
  <c r="T20" i="1"/>
  <c r="U20" i="1" s="1"/>
  <c r="T30" i="1"/>
  <c r="U30" i="1" s="1"/>
  <c r="T27" i="1"/>
  <c r="U27" i="1" s="1"/>
  <c r="T26" i="1"/>
  <c r="U26" i="1" s="1"/>
  <c r="T23" i="1"/>
  <c r="U23" i="1" s="1"/>
  <c r="T22" i="1"/>
  <c r="U22" i="1" s="1"/>
  <c r="T19" i="1"/>
  <c r="U19" i="1" s="1"/>
  <c r="T18" i="1"/>
  <c r="U18" i="1" s="1"/>
  <c r="D4" i="11"/>
  <c r="B4" i="10"/>
  <c r="F4" i="10"/>
  <c r="B4" i="1"/>
  <c r="V34" i="11"/>
  <c r="Z35" i="11"/>
  <c r="F34" i="11"/>
  <c r="G34" i="11"/>
  <c r="H34" i="11"/>
  <c r="L34" i="11"/>
  <c r="P34" i="11"/>
  <c r="Q34" i="11"/>
  <c r="R34" i="11"/>
  <c r="F35" i="11" l="1"/>
  <c r="C1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keiko</author>
    <author>芥川佳子</author>
    <author>Tomoka SAIGUSA</author>
    <author>太田　知己</author>
  </authors>
  <commentList>
    <comment ref="G14" authorId="0" shapeId="0" xr:uid="{00000000-0006-0000-0200-000001000000}">
      <text>
        <r>
          <rPr>
            <b/>
            <sz val="9"/>
            <color indexed="81"/>
            <rFont val="ＭＳ Ｐゴシック"/>
            <family val="3"/>
            <charset val="128"/>
          </rPr>
          <t>学校名(正式名称）
○○市立○○という形で入力して下さい。
「中学校」という言葉は省略して下さい。
私立学校の法人名は省略してください。</t>
        </r>
      </text>
    </comment>
    <comment ref="H14" authorId="0" shapeId="0" xr:uid="{00000000-0006-0000-0200-000002000000}">
      <text>
        <r>
          <rPr>
            <b/>
            <sz val="9"/>
            <color indexed="81"/>
            <rFont val="ＭＳ Ｐゴシック"/>
            <family val="3"/>
            <charset val="128"/>
          </rPr>
          <t>カタカナ半角で入力して下さい。</t>
        </r>
      </text>
    </comment>
    <comment ref="Q14" authorId="1" shapeId="0" xr:uid="{00000000-0006-0000-0200-000003000000}">
      <text>
        <r>
          <rPr>
            <sz val="9"/>
            <color indexed="12"/>
            <rFont val="ＭＳ Ｐゴシック"/>
            <family val="3"/>
            <charset val="128"/>
          </rPr>
          <t>会員番号を記入してください。</t>
        </r>
      </text>
    </comment>
    <comment ref="K16" authorId="1" shapeId="0" xr:uid="{00000000-0006-0000-0200-000004000000}">
      <text>
        <r>
          <rPr>
            <b/>
            <sz val="9"/>
            <color indexed="81"/>
            <rFont val="ＭＳ Ｐゴシック"/>
            <family val="3"/>
            <charset val="128"/>
          </rPr>
          <t>都県で何位かの数字を記入する。</t>
        </r>
      </text>
    </comment>
    <comment ref="J17" authorId="2" shapeId="0" xr:uid="{00000000-0006-0000-0200-000005000000}">
      <text>
        <r>
          <rPr>
            <b/>
            <sz val="9"/>
            <color indexed="81"/>
            <rFont val="MS P ゴシック"/>
            <family val="3"/>
            <charset val="128"/>
          </rPr>
          <t>生年月日を先に入れると学年が自動表示されます(※学年直接入力でこの機能は無効になります)</t>
        </r>
      </text>
    </comment>
    <comment ref="Q47" authorId="3" shapeId="0" xr:uid="{00000000-0006-0000-0200-000006000000}">
      <text>
        <r>
          <rPr>
            <b/>
            <sz val="9"/>
            <color indexed="81"/>
            <rFont val="ＭＳ Ｐゴシック"/>
            <family val="3"/>
            <charset val="128"/>
          </rPr>
          <t>学年計算時に使用します。年度に応じて変更して下さい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keiko</author>
  </authors>
  <commentList>
    <comment ref="V15" authorId="0" shapeId="0" xr:uid="{00000000-0006-0000-0300-000001000000}">
      <text>
        <r>
          <rPr>
            <b/>
            <sz val="9"/>
            <color indexed="81"/>
            <rFont val="ＭＳ Ｐゴシック"/>
            <family val="3"/>
            <charset val="128"/>
          </rPr>
          <t>カタカナ半角で入力して下さい。</t>
        </r>
      </text>
    </comment>
    <comment ref="V28" authorId="0" shapeId="0" xr:uid="{00000000-0006-0000-0300-000002000000}">
      <text>
        <r>
          <rPr>
            <b/>
            <sz val="9"/>
            <color indexed="81"/>
            <rFont val="ＭＳ Ｐゴシック"/>
            <family val="3"/>
            <charset val="128"/>
          </rPr>
          <t>カタカナ半角で入力して下さい。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keiko</author>
  </authors>
  <commentList>
    <comment ref="V15" authorId="0" shapeId="0" xr:uid="{00000000-0006-0000-0400-000001000000}">
      <text>
        <r>
          <rPr>
            <b/>
            <sz val="9"/>
            <color indexed="81"/>
            <rFont val="ＭＳ Ｐゴシック"/>
            <family val="3"/>
            <charset val="128"/>
          </rPr>
          <t>カタカナ半角で入力して下さい。</t>
        </r>
      </text>
    </comment>
    <comment ref="V28" authorId="0" shapeId="0" xr:uid="{00000000-0006-0000-0400-000002000000}">
      <text>
        <r>
          <rPr>
            <b/>
            <sz val="9"/>
            <color indexed="81"/>
            <rFont val="ＭＳ Ｐゴシック"/>
            <family val="3"/>
            <charset val="128"/>
          </rPr>
          <t>カタカナ半角で入力して下さい。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keiko</author>
  </authors>
  <commentList>
    <comment ref="Z4" authorId="0" shapeId="0" xr:uid="{00000000-0006-0000-0500-000001000000}">
      <text>
        <r>
          <rPr>
            <b/>
            <sz val="9"/>
            <color indexed="81"/>
            <rFont val="ＭＳ Ｐゴシック"/>
            <family val="3"/>
            <charset val="128"/>
          </rPr>
          <t>団体で補欠も登録する場合は，人数に入れてください。プログラム・参加賞の数になります。</t>
        </r>
      </text>
    </comment>
  </commentList>
</comments>
</file>

<file path=xl/sharedStrings.xml><?xml version="1.0" encoding="utf-8"?>
<sst xmlns="http://schemas.openxmlformats.org/spreadsheetml/2006/main" count="612" uniqueCount="239">
  <si>
    <t>記載者名</t>
    <rPh sb="0" eb="3">
      <t>キサイシャ</t>
    </rPh>
    <rPh sb="3" eb="4">
      <t>ナ</t>
    </rPh>
    <phoneticPr fontId="2"/>
  </si>
  <si>
    <t>郵便番号</t>
    <rPh sb="0" eb="2">
      <t>ユウビン</t>
    </rPh>
    <rPh sb="2" eb="4">
      <t>バンゴウ</t>
    </rPh>
    <phoneticPr fontId="2"/>
  </si>
  <si>
    <t>住所</t>
    <rPh sb="0" eb="2">
      <t>ジュウショ</t>
    </rPh>
    <phoneticPr fontId="2"/>
  </si>
  <si>
    <t>e-mail</t>
    <phoneticPr fontId="2"/>
  </si>
  <si>
    <t>学年</t>
    <rPh sb="0" eb="2">
      <t>ガクネン</t>
    </rPh>
    <phoneticPr fontId="2"/>
  </si>
  <si>
    <t>性別</t>
    <rPh sb="0" eb="2">
      <t>セイベツ</t>
    </rPh>
    <phoneticPr fontId="2"/>
  </si>
  <si>
    <t>形</t>
    <rPh sb="0" eb="1">
      <t>カタ</t>
    </rPh>
    <phoneticPr fontId="2"/>
  </si>
  <si>
    <t>組手</t>
    <rPh sb="0" eb="1">
      <t>ク</t>
    </rPh>
    <rPh sb="1" eb="2">
      <t>テ</t>
    </rPh>
    <phoneticPr fontId="2"/>
  </si>
  <si>
    <t>空手道連盟</t>
    <rPh sb="0" eb="2">
      <t>カラテ</t>
    </rPh>
    <rPh sb="2" eb="3">
      <t>ドウ</t>
    </rPh>
    <rPh sb="3" eb="5">
      <t>レンメイ</t>
    </rPh>
    <phoneticPr fontId="2"/>
  </si>
  <si>
    <t>男</t>
    <rPh sb="0" eb="1">
      <t>ダン</t>
    </rPh>
    <phoneticPr fontId="2" alignment="distributed"/>
  </si>
  <si>
    <t>学校名</t>
    <rPh sb="0" eb="2">
      <t>ガッコウ</t>
    </rPh>
    <rPh sb="2" eb="3">
      <t>メイ</t>
    </rPh>
    <phoneticPr fontId="2"/>
  </si>
  <si>
    <t>監督氏名</t>
    <rPh sb="0" eb="2">
      <t>カントク</t>
    </rPh>
    <rPh sb="2" eb="4">
      <t>シメイ</t>
    </rPh>
    <phoneticPr fontId="2"/>
  </si>
  <si>
    <t>選手氏名</t>
    <rPh sb="0" eb="2">
      <t>センシュ</t>
    </rPh>
    <rPh sb="2" eb="4">
      <t>シメイ</t>
    </rPh>
    <phoneticPr fontId="2"/>
  </si>
  <si>
    <t>男子</t>
    <rPh sb="0" eb="2">
      <t>ダンシ</t>
    </rPh>
    <phoneticPr fontId="2"/>
  </si>
  <si>
    <t>女子</t>
    <rPh sb="0" eb="2">
      <t>ジョシ</t>
    </rPh>
    <phoneticPr fontId="2"/>
  </si>
  <si>
    <t>個人</t>
    <rPh sb="0" eb="2">
      <t>コジン</t>
    </rPh>
    <phoneticPr fontId="2"/>
  </si>
  <si>
    <t>団体</t>
    <rPh sb="0" eb="2">
      <t>ダンタイ</t>
    </rPh>
    <phoneticPr fontId="2"/>
  </si>
  <si>
    <t>参　　加　　費　　用</t>
    <rPh sb="0" eb="1">
      <t>サン</t>
    </rPh>
    <rPh sb="3" eb="4">
      <t>カ</t>
    </rPh>
    <rPh sb="6" eb="7">
      <t>ヒ</t>
    </rPh>
    <rPh sb="9" eb="10">
      <t>ヨウ</t>
    </rPh>
    <phoneticPr fontId="2"/>
  </si>
  <si>
    <t>小　　　　　　計</t>
    <rPh sb="0" eb="1">
      <t>ショウ</t>
    </rPh>
    <rPh sb="7" eb="8">
      <t>ケイ</t>
    </rPh>
    <phoneticPr fontId="2"/>
  </si>
  <si>
    <t>合　　　　　　計</t>
    <rPh sb="0" eb="1">
      <t>ゴウ</t>
    </rPh>
    <rPh sb="7" eb="8">
      <t>ケイ</t>
    </rPh>
    <phoneticPr fontId="2"/>
  </si>
  <si>
    <t>　</t>
    <phoneticPr fontId="2"/>
  </si>
  <si>
    <t>自宅ＴＥＬ</t>
    <rPh sb="0" eb="2">
      <t>ジタク</t>
    </rPh>
    <phoneticPr fontId="2"/>
  </si>
  <si>
    <t>自宅ＦＡＸ</t>
    <rPh sb="0" eb="2">
      <t>ジタク</t>
    </rPh>
    <phoneticPr fontId="2"/>
  </si>
  <si>
    <t>携帯ＴＥＬ</t>
    <rPh sb="0" eb="2">
      <t>ケイタイ</t>
    </rPh>
    <phoneticPr fontId="2"/>
  </si>
  <si>
    <t>例１</t>
    <rPh sb="0" eb="1">
      <t>レイ</t>
    </rPh>
    <phoneticPr fontId="2" alignment="distributed"/>
  </si>
  <si>
    <t>例２</t>
    <rPh sb="0" eb="1">
      <t>レイ</t>
    </rPh>
    <phoneticPr fontId="2" alignment="distributed"/>
  </si>
  <si>
    <t>女</t>
    <rPh sb="0" eb="1">
      <t>ジョ</t>
    </rPh>
    <phoneticPr fontId="2" alignment="distributed"/>
  </si>
  <si>
    <t>学年</t>
    <rPh sb="0" eb="2">
      <t>ガクネン</t>
    </rPh>
    <phoneticPr fontId="2" alignment="distributed"/>
  </si>
  <si>
    <t>※旧字体等の場合は，プリントアウトした物に，余白に大きく「朱書き」で記入してください。</t>
    <rPh sb="1" eb="4">
      <t>キュウジタイ</t>
    </rPh>
    <rPh sb="4" eb="5">
      <t>トウ</t>
    </rPh>
    <rPh sb="6" eb="8">
      <t>バアイ</t>
    </rPh>
    <rPh sb="19" eb="20">
      <t>モノ</t>
    </rPh>
    <rPh sb="22" eb="24">
      <t>ヨハク</t>
    </rPh>
    <rPh sb="25" eb="26">
      <t>オオ</t>
    </rPh>
    <rPh sb="29" eb="31">
      <t>シュガ</t>
    </rPh>
    <rPh sb="34" eb="36">
      <t>キニュウ</t>
    </rPh>
    <phoneticPr fontId="2" alignment="distributed"/>
  </si>
  <si>
    <t>　　</t>
    <phoneticPr fontId="2"/>
  </si>
  <si>
    <t xml:space="preserve">     </t>
    <phoneticPr fontId="2"/>
  </si>
  <si>
    <t>男</t>
    <rPh sb="0" eb="1">
      <t>オトコ</t>
    </rPh>
    <phoneticPr fontId="2" alignment="distributed"/>
  </si>
  <si>
    <t>女</t>
    <rPh sb="0" eb="1">
      <t>オンナ</t>
    </rPh>
    <phoneticPr fontId="2" alignment="distributed"/>
  </si>
  <si>
    <t>２位</t>
    <rPh sb="1" eb="2">
      <t>イ</t>
    </rPh>
    <phoneticPr fontId="2" alignment="distributed"/>
  </si>
  <si>
    <t>１位</t>
    <rPh sb="1" eb="2">
      <t>イ</t>
    </rPh>
    <phoneticPr fontId="2" alignment="distributed"/>
  </si>
  <si>
    <t>月</t>
    <rPh sb="0" eb="1">
      <t>ガツ</t>
    </rPh>
    <phoneticPr fontId="2" alignment="distributed"/>
  </si>
  <si>
    <t>日</t>
    <rPh sb="0" eb="1">
      <t>ニチ</t>
    </rPh>
    <phoneticPr fontId="2" alignment="distributed"/>
  </si>
  <si>
    <t>生年月日</t>
    <rPh sb="0" eb="2">
      <t>セイネン</t>
    </rPh>
    <rPh sb="2" eb="4">
      <t>ガッピ</t>
    </rPh>
    <phoneticPr fontId="2" alignment="distributed"/>
  </si>
  <si>
    <t>1月</t>
    <rPh sb="1" eb="2">
      <t>ガツ</t>
    </rPh>
    <phoneticPr fontId="2" alignment="distributed"/>
  </si>
  <si>
    <t>2月</t>
  </si>
  <si>
    <t>3月</t>
  </si>
  <si>
    <t>4月</t>
  </si>
  <si>
    <t>5月</t>
  </si>
  <si>
    <t>6月</t>
  </si>
  <si>
    <t>7月</t>
  </si>
  <si>
    <t>8月</t>
  </si>
  <si>
    <t>9月</t>
  </si>
  <si>
    <t>10月</t>
  </si>
  <si>
    <t>11月</t>
  </si>
  <si>
    <t>12月</t>
  </si>
  <si>
    <t>年</t>
    <rPh sb="0" eb="1">
      <t>ネン</t>
    </rPh>
    <phoneticPr fontId="2" alignment="distributed"/>
  </si>
  <si>
    <t>4月</t>
    <rPh sb="1" eb="2">
      <t>ガツ</t>
    </rPh>
    <phoneticPr fontId="2" alignment="distributed"/>
  </si>
  <si>
    <t>申込書作成のお願い</t>
    <rPh sb="0" eb="3">
      <t>モウシコミショ</t>
    </rPh>
    <rPh sb="3" eb="5">
      <t>サクセイ</t>
    </rPh>
    <rPh sb="7" eb="8">
      <t>ネガ</t>
    </rPh>
    <phoneticPr fontId="2"/>
  </si>
  <si>
    <t>要送信・要送付</t>
    <rPh sb="0" eb="3">
      <t>ヨウソウシン</t>
    </rPh>
    <rPh sb="4" eb="7">
      <t>ヨウソウフ</t>
    </rPh>
    <phoneticPr fontId="2"/>
  </si>
  <si>
    <t>　空　手　道　連　盟</t>
    <rPh sb="1" eb="2">
      <t>カラ</t>
    </rPh>
    <rPh sb="3" eb="4">
      <t>テ</t>
    </rPh>
    <rPh sb="5" eb="6">
      <t>ドウ</t>
    </rPh>
    <rPh sb="7" eb="8">
      <t>レン</t>
    </rPh>
    <rPh sb="9" eb="10">
      <t>メイ</t>
    </rPh>
    <phoneticPr fontId="2"/>
  </si>
  <si>
    <t>会長印</t>
    <rPh sb="0" eb="2">
      <t>カイチョウ</t>
    </rPh>
    <rPh sb="2" eb="3">
      <t>イン</t>
    </rPh>
    <phoneticPr fontId="2"/>
  </si>
  <si>
    <t>全　国</t>
    <rPh sb="0" eb="1">
      <t>ゼン</t>
    </rPh>
    <rPh sb="2" eb="3">
      <t>コク</t>
    </rPh>
    <phoneticPr fontId="2"/>
  </si>
  <si>
    <t>円</t>
    <rPh sb="0" eb="1">
      <t>エン</t>
    </rPh>
    <phoneticPr fontId="2"/>
  </si>
  <si>
    <t>校</t>
    <rPh sb="0" eb="1">
      <t>コウ</t>
    </rPh>
    <phoneticPr fontId="2"/>
  </si>
  <si>
    <t>地　区</t>
    <rPh sb="0" eb="1">
      <t>チ</t>
    </rPh>
    <rPh sb="2" eb="3">
      <t>ク</t>
    </rPh>
    <phoneticPr fontId="2"/>
  </si>
  <si>
    <t>地区審判</t>
    <rPh sb="0" eb="2">
      <t>チク</t>
    </rPh>
    <rPh sb="2" eb="4">
      <t>シンパン</t>
    </rPh>
    <phoneticPr fontId="2"/>
  </si>
  <si>
    <t>松濤館系</t>
    <rPh sb="0" eb="2">
      <t>ショウトウ</t>
    </rPh>
    <rPh sb="2" eb="3">
      <t>カン</t>
    </rPh>
    <rPh sb="3" eb="4">
      <t>ケイ</t>
    </rPh>
    <phoneticPr fontId="2"/>
  </si>
  <si>
    <t>全国審判</t>
    <rPh sb="0" eb="2">
      <t>ゼンコク</t>
    </rPh>
    <rPh sb="2" eb="4">
      <t>シンパン</t>
    </rPh>
    <phoneticPr fontId="2"/>
  </si>
  <si>
    <t>和道系</t>
    <rPh sb="0" eb="2">
      <t>ワドウ</t>
    </rPh>
    <rPh sb="2" eb="3">
      <t>ケイ</t>
    </rPh>
    <phoneticPr fontId="2"/>
  </si>
  <si>
    <t>糸東系</t>
    <rPh sb="0" eb="1">
      <t>イト</t>
    </rPh>
    <rPh sb="1" eb="2">
      <t>ヒガシ</t>
    </rPh>
    <rPh sb="2" eb="3">
      <t>ケイ</t>
    </rPh>
    <phoneticPr fontId="2"/>
  </si>
  <si>
    <t>剛柔系</t>
    <rPh sb="0" eb="2">
      <t>ゴウジュウ</t>
    </rPh>
    <rPh sb="2" eb="3">
      <t>ケイ</t>
    </rPh>
    <phoneticPr fontId="2"/>
  </si>
  <si>
    <t>他</t>
    <rPh sb="0" eb="1">
      <t>ホカ</t>
    </rPh>
    <phoneticPr fontId="2"/>
  </si>
  <si>
    <t>茨　城　県</t>
    <rPh sb="0" eb="1">
      <t>イバラ</t>
    </rPh>
    <rPh sb="2" eb="3">
      <t>シロ</t>
    </rPh>
    <rPh sb="4" eb="5">
      <t>ケン</t>
    </rPh>
    <phoneticPr fontId="3"/>
  </si>
  <si>
    <t>栃　木　県</t>
    <rPh sb="0" eb="1">
      <t>トチ</t>
    </rPh>
    <rPh sb="2" eb="3">
      <t>キ</t>
    </rPh>
    <rPh sb="4" eb="5">
      <t>ケン</t>
    </rPh>
    <phoneticPr fontId="3"/>
  </si>
  <si>
    <t>群　馬　県</t>
    <rPh sb="0" eb="1">
      <t>グン</t>
    </rPh>
    <rPh sb="2" eb="3">
      <t>ウマ</t>
    </rPh>
    <rPh sb="4" eb="5">
      <t>ケン</t>
    </rPh>
    <phoneticPr fontId="3"/>
  </si>
  <si>
    <t>埼　玉　県</t>
    <rPh sb="0" eb="1">
      <t>サキ</t>
    </rPh>
    <rPh sb="2" eb="3">
      <t>タマ</t>
    </rPh>
    <rPh sb="4" eb="5">
      <t>ケン</t>
    </rPh>
    <phoneticPr fontId="3"/>
  </si>
  <si>
    <t>千　葉　県</t>
    <rPh sb="0" eb="1">
      <t>セン</t>
    </rPh>
    <rPh sb="2" eb="3">
      <t>ハ</t>
    </rPh>
    <rPh sb="4" eb="5">
      <t>ケン</t>
    </rPh>
    <phoneticPr fontId="3"/>
  </si>
  <si>
    <t>東　京　都</t>
    <rPh sb="0" eb="1">
      <t>ヒガシ</t>
    </rPh>
    <rPh sb="2" eb="3">
      <t>キョウ</t>
    </rPh>
    <rPh sb="4" eb="5">
      <t>ミヤコ</t>
    </rPh>
    <phoneticPr fontId="3"/>
  </si>
  <si>
    <t>神　奈　川　県</t>
    <rPh sb="0" eb="1">
      <t>カミ</t>
    </rPh>
    <rPh sb="2" eb="3">
      <t>ナ</t>
    </rPh>
    <rPh sb="4" eb="5">
      <t>カワ</t>
    </rPh>
    <rPh sb="6" eb="7">
      <t>ケン</t>
    </rPh>
    <phoneticPr fontId="3"/>
  </si>
  <si>
    <t>山　梨　県</t>
    <rPh sb="0" eb="1">
      <t>ヤマ</t>
    </rPh>
    <rPh sb="2" eb="3">
      <t>ナシ</t>
    </rPh>
    <rPh sb="4" eb="5">
      <t>ケン</t>
    </rPh>
    <phoneticPr fontId="3"/>
  </si>
  <si>
    <t>参加
実人数</t>
    <rPh sb="0" eb="2">
      <t>サンカ</t>
    </rPh>
    <rPh sb="3" eb="4">
      <t>ジツ</t>
    </rPh>
    <rPh sb="4" eb="6">
      <t>ニンズウ</t>
    </rPh>
    <phoneticPr fontId="2"/>
  </si>
  <si>
    <t>左の色のセルは直接入力事項です。必要事項を入力してください。</t>
    <rPh sb="0" eb="1">
      <t>ヒダリ</t>
    </rPh>
    <rPh sb="2" eb="3">
      <t>イロ</t>
    </rPh>
    <rPh sb="7" eb="9">
      <t>チョクセツ</t>
    </rPh>
    <rPh sb="9" eb="11">
      <t>ニュウリョク</t>
    </rPh>
    <rPh sb="11" eb="13">
      <t>ジコウ</t>
    </rPh>
    <rPh sb="16" eb="18">
      <t>ヒツヨウ</t>
    </rPh>
    <rPh sb="18" eb="20">
      <t>ジコウ</t>
    </rPh>
    <rPh sb="21" eb="23">
      <t>ニュウリョク</t>
    </rPh>
    <phoneticPr fontId="2"/>
  </si>
  <si>
    <t>人</t>
    <rPh sb="0" eb="1">
      <t>ニン</t>
    </rPh>
    <phoneticPr fontId="2"/>
  </si>
  <si>
    <t>ﾒｰﾙｱﾄﾞﾚｽ</t>
    <phoneticPr fontId="2"/>
  </si>
  <si>
    <t>◆記載者</t>
    <rPh sb="1" eb="4">
      <t>キサイシャ</t>
    </rPh>
    <phoneticPr fontId="2"/>
  </si>
  <si>
    <t>氏名フリガナ</t>
    <rPh sb="0" eb="2">
      <t>シメイ</t>
    </rPh>
    <phoneticPr fontId="2"/>
  </si>
  <si>
    <t>氏名</t>
    <rPh sb="0" eb="2">
      <t>シメイ</t>
    </rPh>
    <phoneticPr fontId="2"/>
  </si>
  <si>
    <t>記</t>
    <rPh sb="0" eb="1">
      <t>キ</t>
    </rPh>
    <phoneticPr fontId="2"/>
  </si>
  <si>
    <t>(2)参加費</t>
    <rPh sb="3" eb="6">
      <t>サンカヒ</t>
    </rPh>
    <phoneticPr fontId="2"/>
  </si>
  <si>
    <t>(1)申込書類①～⑤は，データファイルもメールにて送りました。</t>
    <rPh sb="3" eb="5">
      <t>モウシコミ</t>
    </rPh>
    <rPh sb="5" eb="7">
      <t>ショルイ</t>
    </rPh>
    <rPh sb="25" eb="26">
      <t>オク</t>
    </rPh>
    <phoneticPr fontId="2"/>
  </si>
  <si>
    <t>円を振り込みました。</t>
    <rPh sb="0" eb="1">
      <t>エン</t>
    </rPh>
    <rPh sb="2" eb="3">
      <t>フ</t>
    </rPh>
    <rPh sb="4" eb="5">
      <t>コ</t>
    </rPh>
    <phoneticPr fontId="2"/>
  </si>
  <si>
    <t>郵便番号</t>
    <rPh sb="0" eb="2">
      <t>ユウビン</t>
    </rPh>
    <rPh sb="2" eb="4">
      <t>バンゴウ</t>
    </rPh>
    <phoneticPr fontId="2"/>
  </si>
  <si>
    <t>氏　名</t>
    <rPh sb="0" eb="1">
      <t>シ</t>
    </rPh>
    <rPh sb="2" eb="3">
      <t>ナ</t>
    </rPh>
    <phoneticPr fontId="2"/>
  </si>
  <si>
    <t>学校名ﾌﾘｶﾅ</t>
    <rPh sb="0" eb="2">
      <t>ガッコウ</t>
    </rPh>
    <rPh sb="2" eb="3">
      <t>メイ</t>
    </rPh>
    <phoneticPr fontId="2"/>
  </si>
  <si>
    <t>ﾌﾘｶﾅ</t>
    <phoneticPr fontId="2" alignment="distributed"/>
  </si>
  <si>
    <t>②参加申込書（個人種目）</t>
  </si>
  <si>
    <t>③参加申込書（団体種目）</t>
  </si>
  <si>
    <t>④参加選手数一覧</t>
    <rPh sb="3" eb="6">
      <t>センシュスウ</t>
    </rPh>
    <rPh sb="6" eb="8">
      <t>イチラン</t>
    </rPh>
    <phoneticPr fontId="2"/>
  </si>
  <si>
    <t>◆その他（校数・選手実人数・派遣審判員人数・参加費）</t>
    <rPh sb="3" eb="4">
      <t>タ</t>
    </rPh>
    <rPh sb="5" eb="6">
      <t>コウ</t>
    </rPh>
    <rPh sb="6" eb="7">
      <t>スウ</t>
    </rPh>
    <rPh sb="10" eb="11">
      <t>ジツ</t>
    </rPh>
    <rPh sb="14" eb="16">
      <t>ハケン</t>
    </rPh>
    <rPh sb="16" eb="19">
      <t>シンパンイン</t>
    </rPh>
    <rPh sb="19" eb="21">
      <t>ニンズウ</t>
    </rPh>
    <phoneticPr fontId="2"/>
  </si>
  <si>
    <t>参加　校数</t>
    <rPh sb="3" eb="5">
      <t>コウスウ</t>
    </rPh>
    <rPh sb="4" eb="5">
      <t>スウ</t>
    </rPh>
    <phoneticPr fontId="2"/>
  </si>
  <si>
    <t>参加選手　実人数</t>
    <rPh sb="2" eb="4">
      <t>センシュ</t>
    </rPh>
    <rPh sb="5" eb="6">
      <t>ジツ</t>
    </rPh>
    <rPh sb="6" eb="8">
      <t>ニンズウ</t>
    </rPh>
    <phoneticPr fontId="2"/>
  </si>
  <si>
    <t>参加費</t>
    <rPh sb="2" eb="3">
      <t>ヒ</t>
    </rPh>
    <phoneticPr fontId="2"/>
  </si>
  <si>
    <t>３位</t>
    <rPh sb="1" eb="2">
      <t>イ</t>
    </rPh>
    <phoneticPr fontId="2" alignment="distributed"/>
  </si>
  <si>
    <t>４位</t>
    <rPh sb="1" eb="2">
      <t>イ</t>
    </rPh>
    <phoneticPr fontId="2" alignment="distributed"/>
  </si>
  <si>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</si>
  <si>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</si>
  <si>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</si>
  <si>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</si>
  <si>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</si>
  <si>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</si>
  <si>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</si>
  <si>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</si>
  <si>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</si>
  <si>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</si>
  <si>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</si>
  <si>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</si>
  <si>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</si>
  <si>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</si>
  <si>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</si>
  <si>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</si>
  <si>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</si>
  <si>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</si>
  <si>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</si>
  <si>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</si>
  <si>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</si>
  <si>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</si>
  <si>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</si>
  <si>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</si>
  <si>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</si>
  <si>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</si>
  <si>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</si>
  <si>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</si>
  <si>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</si>
  <si>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</si>
  <si>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t>
    <phoneticPr fontId="2"/>
  </si>
  <si>
    <t>(</t>
    <phoneticPr fontId="2"/>
  </si>
  <si>
    <t>県名</t>
    <rPh sb="0" eb="2">
      <t>ケンメイ</t>
    </rPh>
    <phoneticPr fontId="2"/>
  </si>
  <si>
    <t>番号</t>
    <rPh sb="0" eb="2">
      <t>バンゴウ</t>
    </rPh>
    <phoneticPr fontId="2"/>
  </si>
  <si>
    <t>1日</t>
    <phoneticPr fontId="2" alignment="distributed"/>
  </si>
  <si>
    <t>県</t>
    <rPh sb="0" eb="1">
      <t>ケン</t>
    </rPh>
    <phoneticPr fontId="2"/>
  </si>
  <si>
    <t>全空連会員番号</t>
    <rPh sb="0" eb="1">
      <t>ゼン</t>
    </rPh>
    <rPh sb="1" eb="2">
      <t>クウ</t>
    </rPh>
    <rPh sb="2" eb="3">
      <t>レン</t>
    </rPh>
    <rPh sb="3" eb="5">
      <t>カイイン</t>
    </rPh>
    <rPh sb="5" eb="7">
      <t>バンゴウ</t>
    </rPh>
    <phoneticPr fontId="2"/>
  </si>
  <si>
    <t>(</t>
    <phoneticPr fontId="2"/>
  </si>
  <si>
    <t>人数</t>
    <rPh sb="0" eb="2">
      <t>ニンズウ</t>
    </rPh>
    <phoneticPr fontId="2"/>
  </si>
  <si>
    <t>)</t>
    <phoneticPr fontId="2"/>
  </si>
  <si>
    <t>左の色のセルは選択入力事項になります。プルダウンメニューより
必要事項を選択してください。</t>
    <rPh sb="0" eb="1">
      <t>ヒダリ</t>
    </rPh>
    <rPh sb="2" eb="3">
      <t>イロ</t>
    </rPh>
    <rPh sb="7" eb="9">
      <t>センタク</t>
    </rPh>
    <rPh sb="9" eb="11">
      <t>ニュウリョク</t>
    </rPh>
    <rPh sb="11" eb="13">
      <t>ジコウ</t>
    </rPh>
    <phoneticPr fontId="2"/>
  </si>
  <si>
    <t>全空連会員番号</t>
    <rPh sb="3" eb="5">
      <t>カイイン</t>
    </rPh>
    <rPh sb="5" eb="7">
      <t>バンゴウ</t>
    </rPh>
    <phoneticPr fontId="2"/>
  </si>
  <si>
    <t>参加申込書記入の前に必ず一読いただいてから記入をしていただくようお願いいたします。</t>
    <rPh sb="2" eb="4">
      <t>モウシコミ</t>
    </rPh>
    <rPh sb="4" eb="5">
      <t>ショ</t>
    </rPh>
    <rPh sb="5" eb="7">
      <t>キニュウ</t>
    </rPh>
    <rPh sb="8" eb="9">
      <t>マエ</t>
    </rPh>
    <rPh sb="10" eb="11">
      <t>カナラ</t>
    </rPh>
    <rPh sb="12" eb="14">
      <t>イチドク</t>
    </rPh>
    <rPh sb="21" eb="23">
      <t>キニュウ</t>
    </rPh>
    <rPh sb="33" eb="34">
      <t>ネガ</t>
    </rPh>
    <phoneticPr fontId="2"/>
  </si>
  <si>
    <r>
      <rPr>
        <sz val="14"/>
        <rFont val="ＭＳ Ｐゴシック"/>
        <family val="3"/>
        <charset val="128"/>
      </rPr>
      <t>㋐</t>
    </r>
    <r>
      <rPr>
        <sz val="14"/>
        <rFont val="ＭＳ Ｐゴシック"/>
        <family val="3"/>
        <charset val="128"/>
      </rPr>
      <t>申込書フォーマットには様々な書式、関数、入力規則を設定しています。 各々のシートには保護をかけてありますので保護の解除、書式の変更は いかなる理由においてもしないようにお願いいたします。
処理の効率化、時間の軽減のためご協力をお願いいたします。</t>
    </r>
    <rPh sb="1" eb="3">
      <t>モウシコミ</t>
    </rPh>
    <rPh sb="3" eb="4">
      <t>ショ</t>
    </rPh>
    <rPh sb="12" eb="14">
      <t>サマザマ</t>
    </rPh>
    <rPh sb="15" eb="17">
      <t>ショシキ</t>
    </rPh>
    <rPh sb="18" eb="20">
      <t>カンスウ</t>
    </rPh>
    <rPh sb="21" eb="23">
      <t>ニュウリョク</t>
    </rPh>
    <rPh sb="23" eb="25">
      <t>キソク</t>
    </rPh>
    <rPh sb="26" eb="28">
      <t>セッテイ</t>
    </rPh>
    <phoneticPr fontId="2"/>
  </si>
  <si>
    <r>
      <rPr>
        <sz val="14"/>
        <rFont val="ＭＳ Ｐゴシック"/>
        <family val="3"/>
        <charset val="128"/>
      </rPr>
      <t>㋑</t>
    </r>
    <r>
      <rPr>
        <sz val="14"/>
        <rFont val="ＭＳ Ｐゴシック"/>
        <family val="3"/>
        <charset val="128"/>
      </rPr>
      <t>数字の入力に関しては全て</t>
    </r>
    <r>
      <rPr>
        <b/>
        <u val="double"/>
        <sz val="14"/>
        <rFont val="ＭＳ Ｐゴシック"/>
        <family val="3"/>
        <charset val="128"/>
      </rPr>
      <t>半角</t>
    </r>
    <r>
      <rPr>
        <sz val="14"/>
        <rFont val="ＭＳ Ｐゴシック"/>
        <family val="3"/>
        <charset val="128"/>
      </rPr>
      <t>にてお願いいたします。</t>
    </r>
    <rPh sb="1" eb="3">
      <t>スウジ</t>
    </rPh>
    <rPh sb="4" eb="6">
      <t>ニュウリョク</t>
    </rPh>
    <rPh sb="7" eb="8">
      <t>カン</t>
    </rPh>
    <rPh sb="11" eb="12">
      <t>スベ</t>
    </rPh>
    <rPh sb="13" eb="15">
      <t>ハンカク</t>
    </rPh>
    <rPh sb="18" eb="19">
      <t>ネガ</t>
    </rPh>
    <phoneticPr fontId="2"/>
  </si>
  <si>
    <r>
      <rPr>
        <sz val="14"/>
        <rFont val="ＭＳ Ｐゴシック"/>
        <family val="3"/>
        <charset val="128"/>
      </rPr>
      <t>㋒</t>
    </r>
    <r>
      <rPr>
        <sz val="14"/>
        <rFont val="ＭＳ Ｐゴシック"/>
        <family val="3"/>
        <charset val="128"/>
      </rPr>
      <t>入力は全て色つきのセルのみです。</t>
    </r>
    <rPh sb="1" eb="3">
      <t>ニュウリョク</t>
    </rPh>
    <rPh sb="4" eb="5">
      <t>スベ</t>
    </rPh>
    <rPh sb="6" eb="7">
      <t>イロ</t>
    </rPh>
    <phoneticPr fontId="2"/>
  </si>
  <si>
    <t>(</t>
  </si>
  <si>
    <t>)</t>
  </si>
  <si>
    <t>住所</t>
    <rPh sb="0" eb="2">
      <t>ジュウショ</t>
    </rPh>
    <phoneticPr fontId="2"/>
  </si>
  <si>
    <t>TEL</t>
    <phoneticPr fontId="2"/>
  </si>
  <si>
    <t>【各都県連盟事務局・各都県中空連事務局】</t>
    <rPh sb="1" eb="2">
      <t>カク</t>
    </rPh>
    <rPh sb="2" eb="4">
      <t>トケン</t>
    </rPh>
    <rPh sb="4" eb="6">
      <t>レンメイ</t>
    </rPh>
    <rPh sb="6" eb="9">
      <t>ジムキョク</t>
    </rPh>
    <rPh sb="10" eb="11">
      <t>カク</t>
    </rPh>
    <rPh sb="11" eb="13">
      <t>トケン</t>
    </rPh>
    <rPh sb="13" eb="15">
      <t>チュウクウ</t>
    </rPh>
    <rPh sb="15" eb="16">
      <t>レン</t>
    </rPh>
    <rPh sb="16" eb="19">
      <t>ジムキョク</t>
    </rPh>
    <phoneticPr fontId="2"/>
  </si>
  <si>
    <t>都県
番号</t>
    <rPh sb="0" eb="2">
      <t>トケン</t>
    </rPh>
    <rPh sb="3" eb="5">
      <t>バンゴウ</t>
    </rPh>
    <phoneticPr fontId="2"/>
  </si>
  <si>
    <t>　</t>
    <phoneticPr fontId="2" alignment="distributed"/>
  </si>
  <si>
    <t>　</t>
    <phoneticPr fontId="2" alignment="distributed"/>
  </si>
  <si>
    <t>都県名</t>
    <phoneticPr fontId="2"/>
  </si>
  <si>
    <t>少年初段</t>
    <rPh sb="0" eb="2">
      <t>ショウネン</t>
    </rPh>
    <rPh sb="2" eb="4">
      <t>ショダン</t>
    </rPh>
    <phoneticPr fontId="2" alignment="distributed"/>
  </si>
  <si>
    <t>少年弐段</t>
    <rPh sb="0" eb="2">
      <t>ショウネン</t>
    </rPh>
    <rPh sb="2" eb="3">
      <t>2</t>
    </rPh>
    <rPh sb="3" eb="4">
      <t>ダン</t>
    </rPh>
    <phoneticPr fontId="2" alignment="distributed"/>
  </si>
  <si>
    <t>一級</t>
    <rPh sb="0" eb="2">
      <t>イッキュウ</t>
    </rPh>
    <phoneticPr fontId="2" alignment="distributed"/>
  </si>
  <si>
    <t>二級</t>
    <rPh sb="0" eb="1">
      <t>2</t>
    </rPh>
    <rPh sb="1" eb="2">
      <t>キュウ</t>
    </rPh>
    <phoneticPr fontId="2" alignment="distributed"/>
  </si>
  <si>
    <t>三級</t>
    <rPh sb="0" eb="1">
      <t>3</t>
    </rPh>
    <rPh sb="1" eb="2">
      <t>キュウ</t>
    </rPh>
    <phoneticPr fontId="2" alignment="distributed"/>
  </si>
  <si>
    <t>四級</t>
    <rPh sb="0" eb="1">
      <t>4</t>
    </rPh>
    <rPh sb="1" eb="2">
      <t>キュウ</t>
    </rPh>
    <phoneticPr fontId="2" alignment="distributed"/>
  </si>
  <si>
    <t>五級</t>
    <rPh sb="0" eb="1">
      <t>5</t>
    </rPh>
    <rPh sb="1" eb="2">
      <t>キュウ</t>
    </rPh>
    <phoneticPr fontId="2" alignment="distributed"/>
  </si>
  <si>
    <t>六級</t>
    <rPh sb="0" eb="1">
      <t>6</t>
    </rPh>
    <rPh sb="1" eb="2">
      <t>キュウ</t>
    </rPh>
    <phoneticPr fontId="2" alignment="distributed"/>
  </si>
  <si>
    <t>七級</t>
    <rPh sb="0" eb="1">
      <t>7</t>
    </rPh>
    <rPh sb="1" eb="2">
      <t>キュウ</t>
    </rPh>
    <phoneticPr fontId="2" alignment="distributed"/>
  </si>
  <si>
    <t>八級</t>
    <rPh sb="0" eb="1">
      <t>8</t>
    </rPh>
    <rPh sb="1" eb="2">
      <t>キュウ</t>
    </rPh>
    <phoneticPr fontId="2" alignment="distributed"/>
  </si>
  <si>
    <t>公認段級</t>
    <rPh sb="0" eb="2">
      <t>コウニン</t>
    </rPh>
    <rPh sb="2" eb="4">
      <t>ダンキュウ</t>
    </rPh>
    <phoneticPr fontId="2" alignment="distributed"/>
  </si>
  <si>
    <t>都県１位</t>
    <rPh sb="0" eb="2">
      <t>トケン</t>
    </rPh>
    <rPh sb="3" eb="4">
      <t>イ</t>
    </rPh>
    <phoneticPr fontId="2"/>
  </si>
  <si>
    <t>都県２位</t>
    <rPh sb="0" eb="2">
      <t>トケン</t>
    </rPh>
    <rPh sb="3" eb="4">
      <t>イ</t>
    </rPh>
    <phoneticPr fontId="2"/>
  </si>
  <si>
    <t>都  県 名</t>
    <rPh sb="0" eb="1">
      <t>ミヤコ</t>
    </rPh>
    <rPh sb="3" eb="4">
      <t>ケン</t>
    </rPh>
    <rPh sb="5" eb="6">
      <t>メイ</t>
    </rPh>
    <phoneticPr fontId="2"/>
  </si>
  <si>
    <t>①参加申込書（表紙）　本紙</t>
    <rPh sb="3" eb="6">
      <t>モウシコミショ</t>
    </rPh>
    <rPh sb="7" eb="9">
      <t>ヒョウシ</t>
    </rPh>
    <rPh sb="11" eb="13">
      <t>ホンシ</t>
    </rPh>
    <phoneticPr fontId="2"/>
  </si>
  <si>
    <r>
      <t xml:space="preserve">体重
</t>
    </r>
    <r>
      <rPr>
        <sz val="9"/>
        <rFont val="ＭＳ Ｐゴシック"/>
        <family val="3"/>
        <charset val="128"/>
      </rPr>
      <t>（組手選手のみ）</t>
    </r>
    <rPh sb="0" eb="2">
      <t>タイジュウ</t>
    </rPh>
    <rPh sb="4" eb="5">
      <t>ク</t>
    </rPh>
    <rPh sb="5" eb="6">
      <t>テ</t>
    </rPh>
    <rPh sb="6" eb="8">
      <t>センシュ</t>
    </rPh>
    <phoneticPr fontId="2"/>
  </si>
  <si>
    <t>コーチ氏名</t>
    <rPh sb="3" eb="5">
      <t>シメイ</t>
    </rPh>
    <phoneticPr fontId="2" alignment="distributed"/>
  </si>
  <si>
    <t>要送信　　　　　　各項目に入力をお願いします。組手・形の欄には，個人は人数、団体はチーム数・(　)内は人数を入力してください。</t>
    <rPh sb="0" eb="3">
      <t>ヨウソウシン</t>
    </rPh>
    <rPh sb="9" eb="12">
      <t>カクコウモク</t>
    </rPh>
    <rPh sb="13" eb="15">
      <t>ニュウリョク</t>
    </rPh>
    <rPh sb="17" eb="18">
      <t>ネガ</t>
    </rPh>
    <rPh sb="23" eb="24">
      <t>クミ</t>
    </rPh>
    <rPh sb="24" eb="25">
      <t>テ</t>
    </rPh>
    <rPh sb="26" eb="27">
      <t>カタ</t>
    </rPh>
    <rPh sb="28" eb="29">
      <t>ラン</t>
    </rPh>
    <rPh sb="32" eb="34">
      <t>コジン</t>
    </rPh>
    <rPh sb="35" eb="37">
      <t>ニンズウ</t>
    </rPh>
    <rPh sb="38" eb="40">
      <t>ダンタイ</t>
    </rPh>
    <rPh sb="44" eb="45">
      <t>スウ</t>
    </rPh>
    <rPh sb="49" eb="50">
      <t>ナイ</t>
    </rPh>
    <rPh sb="51" eb="53">
      <t>ニンズウ</t>
    </rPh>
    <rPh sb="54" eb="56">
      <t>ニュウリョク</t>
    </rPh>
    <phoneticPr fontId="2"/>
  </si>
  <si>
    <t>コーチ氏名</t>
    <rPh sb="3" eb="5">
      <t>シメイ</t>
    </rPh>
    <phoneticPr fontId="2"/>
  </si>
  <si>
    <t>プリントアウトの用紙は、すべてＡ４でお願いいたします。</t>
    <rPh sb="8" eb="10">
      <t>ヨウシ</t>
    </rPh>
    <rPh sb="19" eb="20">
      <t>ネガ</t>
    </rPh>
    <phoneticPr fontId="2"/>
  </si>
  <si>
    <t>(学年起算日)</t>
    <rPh sb="1" eb="3">
      <t>ガクネン</t>
    </rPh>
    <rPh sb="3" eb="6">
      <t>キサンビ</t>
    </rPh>
    <phoneticPr fontId="2" alignment="distributed"/>
  </si>
  <si>
    <t>3</t>
  </si>
  <si>
    <t>少年初段</t>
    <rPh sb="0" eb="2">
      <t>ショウネン</t>
    </rPh>
    <rPh sb="2" eb="3">
      <t>ショ</t>
    </rPh>
    <rPh sb="3" eb="4">
      <t>ダン</t>
    </rPh>
    <phoneticPr fontId="3"/>
  </si>
  <si>
    <t>１位</t>
    <phoneticPr fontId="2" alignment="distributed"/>
  </si>
  <si>
    <t>コーチ1</t>
    <phoneticPr fontId="2"/>
  </si>
  <si>
    <t>コーチ2</t>
  </si>
  <si>
    <t>コーチ3</t>
  </si>
  <si>
    <t>コーチ4</t>
  </si>
  <si>
    <t>令和６年度第２７回関東中学生空手道選手権大会大会に下記のとおり参加を申し込みます。</t>
    <rPh sb="0" eb="2">
      <t>レイワ</t>
    </rPh>
    <rPh sb="9" eb="11">
      <t>カントウ</t>
    </rPh>
    <phoneticPr fontId="2"/>
  </si>
  <si>
    <t>Ｈ2１</t>
    <phoneticPr fontId="2" alignment="distributed"/>
  </si>
  <si>
    <t>26日</t>
    <rPh sb="2" eb="3">
      <t>ニチ</t>
    </rPh>
    <phoneticPr fontId="2" alignment="distributed"/>
  </si>
  <si>
    <t>15日</t>
    <phoneticPr fontId="2" alignment="distributed"/>
  </si>
  <si>
    <t>08882024</t>
    <phoneticPr fontId="2" alignment="distributed"/>
  </si>
  <si>
    <t>08882023</t>
    <phoneticPr fontId="2" alignment="distributed"/>
  </si>
  <si>
    <t>H21</t>
    <phoneticPr fontId="2" alignment="distributed"/>
  </si>
  <si>
    <t>H22</t>
    <phoneticPr fontId="2" alignment="distributed"/>
  </si>
  <si>
    <t>H23</t>
    <phoneticPr fontId="2" alignment="distributed"/>
  </si>
  <si>
    <t>H24</t>
    <phoneticPr fontId="2" alignment="distributed"/>
  </si>
  <si>
    <t>kanto-kanchu@fsk-inc.co.jp</t>
    <phoneticPr fontId="2"/>
  </si>
  <si>
    <t>シート①参加申込書（表紙）・・・・・・・・メールおよび郵送</t>
    <rPh sb="6" eb="9">
      <t>モウシコミショ</t>
    </rPh>
    <rPh sb="10" eb="12">
      <t>ヒョウシ</t>
    </rPh>
    <rPh sb="27" eb="29">
      <t>ユウソウ</t>
    </rPh>
    <phoneticPr fontId="2"/>
  </si>
  <si>
    <t>シート②参加申込書（個人種目）・・・・メールおよび郵送</t>
    <rPh sb="25" eb="27">
      <t>ユウソウ</t>
    </rPh>
    <phoneticPr fontId="2"/>
  </si>
  <si>
    <t>シート③参加申込書（団体種目）・・・・メールおよび郵送</t>
    <rPh sb="25" eb="27">
      <t>ユウソウ</t>
    </rPh>
    <phoneticPr fontId="2"/>
  </si>
  <si>
    <t>シート④参加選手数一覧・・・・・・・・・・メール</t>
    <rPh sb="6" eb="9">
      <t>センシュスウ</t>
    </rPh>
    <rPh sb="9" eb="11">
      <t>イチラン</t>
    </rPh>
    <phoneticPr fontId="2"/>
  </si>
  <si>
    <t>男　　子　　団　　体　　形</t>
    <rPh sb="0" eb="1">
      <t>オトコ</t>
    </rPh>
    <rPh sb="3" eb="4">
      <t>コ</t>
    </rPh>
    <rPh sb="6" eb="7">
      <t>ダン</t>
    </rPh>
    <rPh sb="9" eb="10">
      <t>カラダ</t>
    </rPh>
    <rPh sb="12" eb="13">
      <t>カタ</t>
    </rPh>
    <phoneticPr fontId="2"/>
  </si>
  <si>
    <t>都県３位</t>
    <rPh sb="0" eb="2">
      <t>トケン</t>
    </rPh>
    <rPh sb="3" eb="4">
      <t>イ</t>
    </rPh>
    <phoneticPr fontId="2"/>
  </si>
  <si>
    <t>都県４位</t>
    <rPh sb="0" eb="2">
      <t>トケン</t>
    </rPh>
    <rPh sb="3" eb="4">
      <t>イ</t>
    </rPh>
    <phoneticPr fontId="2"/>
  </si>
  <si>
    <t>男　　子　　団　　体　　組　　手</t>
    <rPh sb="0" eb="1">
      <t>オトコ</t>
    </rPh>
    <rPh sb="3" eb="4">
      <t>コ</t>
    </rPh>
    <rPh sb="6" eb="7">
      <t>ダン</t>
    </rPh>
    <rPh sb="9" eb="10">
      <t>カラダ</t>
    </rPh>
    <rPh sb="12" eb="13">
      <t>クミ</t>
    </rPh>
    <rPh sb="15" eb="16">
      <t>テ</t>
    </rPh>
    <phoneticPr fontId="2"/>
  </si>
  <si>
    <t>女　　子　　団　　体　　形</t>
    <rPh sb="0" eb="1">
      <t>オンナ</t>
    </rPh>
    <rPh sb="3" eb="4">
      <t>コ</t>
    </rPh>
    <rPh sb="6" eb="7">
      <t>ダン</t>
    </rPh>
    <rPh sb="9" eb="10">
      <t>カラダ</t>
    </rPh>
    <rPh sb="12" eb="13">
      <t>カタ</t>
    </rPh>
    <phoneticPr fontId="2"/>
  </si>
  <si>
    <t>女　　子　　団　　体　　組　　手</t>
    <rPh sb="0" eb="1">
      <t>オンナ</t>
    </rPh>
    <rPh sb="3" eb="4">
      <t>コ</t>
    </rPh>
    <rPh sb="6" eb="7">
      <t>ダン</t>
    </rPh>
    <rPh sb="9" eb="10">
      <t>カラダ</t>
    </rPh>
    <rPh sb="12" eb="13">
      <t>クミ</t>
    </rPh>
    <rPh sb="15" eb="16">
      <t>テ</t>
    </rPh>
    <phoneticPr fontId="2"/>
  </si>
  <si>
    <t>組手</t>
    <rPh sb="0" eb="2">
      <t>クミテ</t>
    </rPh>
    <phoneticPr fontId="2"/>
  </si>
  <si>
    <t>学校・団体名</t>
    <rPh sb="0" eb="2">
      <t>ガッコウ</t>
    </rPh>
    <rPh sb="3" eb="5">
      <t>ダンタイ</t>
    </rPh>
    <rPh sb="5" eb="6">
      <t>ナ</t>
    </rPh>
    <phoneticPr fontId="2" alignment="distributed"/>
  </si>
  <si>
    <t>記載責任者　（諸連絡に対応できる方）</t>
    <rPh sb="0" eb="2">
      <t>キサイ</t>
    </rPh>
    <rPh sb="2" eb="5">
      <t>セキニンシャ</t>
    </rPh>
    <rPh sb="7" eb="8">
      <t>ショ</t>
    </rPh>
    <rPh sb="8" eb="10">
      <t>レンラク</t>
    </rPh>
    <rPh sb="11" eb="13">
      <t>タイオウ</t>
    </rPh>
    <rPh sb="16" eb="17">
      <t>カタ</t>
    </rPh>
    <phoneticPr fontId="2"/>
  </si>
  <si>
    <t>学校・団体名(正式名称）</t>
    <rPh sb="0" eb="2">
      <t>ガッコウ</t>
    </rPh>
    <rPh sb="3" eb="5">
      <t>ダンタイ</t>
    </rPh>
    <rPh sb="5" eb="6">
      <t>メイ</t>
    </rPh>
    <rPh sb="7" eb="9">
      <t>セイシキ</t>
    </rPh>
    <rPh sb="9" eb="11">
      <t>メイショウ</t>
    </rPh>
    <phoneticPr fontId="2"/>
  </si>
  <si>
    <t>【メール送信先アドレス：大会申込窓口】　　　　　　　　　　　　　　　　　　　　　　　　　　　富士ソフト企画株式会社　関東中学生空手道選手権大会　大会申込窓口</t>
    <rPh sb="4" eb="7">
      <t>ソウシンサキ</t>
    </rPh>
    <rPh sb="12" eb="14">
      <t>タイカイ</t>
    </rPh>
    <rPh sb="14" eb="16">
      <t>モウシコミ</t>
    </rPh>
    <rPh sb="16" eb="18">
      <t>マドグチ</t>
    </rPh>
    <rPh sb="46" eb="48">
      <t>フジ</t>
    </rPh>
    <rPh sb="51" eb="53">
      <t>キカク</t>
    </rPh>
    <rPh sb="53" eb="55">
      <t>カブシキ</t>
    </rPh>
    <rPh sb="55" eb="57">
      <t>カイシャ</t>
    </rPh>
    <rPh sb="58" eb="60">
      <t>カントウ</t>
    </rPh>
    <rPh sb="60" eb="63">
      <t>チュウガクセイ</t>
    </rPh>
    <rPh sb="63" eb="65">
      <t>カラテ</t>
    </rPh>
    <rPh sb="65" eb="66">
      <t>ドウ</t>
    </rPh>
    <rPh sb="66" eb="69">
      <t>センシュケン</t>
    </rPh>
    <rPh sb="69" eb="71">
      <t>タイカイ</t>
    </rPh>
    <rPh sb="72" eb="74">
      <t>タイカイ</t>
    </rPh>
    <rPh sb="74" eb="76">
      <t>モウシコミ</t>
    </rPh>
    <rPh sb="76" eb="78">
      <t>マドグチ</t>
    </rPh>
    <phoneticPr fontId="2"/>
  </si>
  <si>
    <t/>
  </si>
  <si>
    <t>学校名ﾌﾘｶﾅ</t>
  </si>
  <si>
    <t>学校名</t>
  </si>
  <si>
    <t>監督氏名</t>
  </si>
  <si>
    <t>コーチ氏名</t>
  </si>
  <si>
    <t>選手氏名</t>
  </si>
  <si>
    <t>全空連会員番号</t>
  </si>
  <si>
    <t>学年</t>
  </si>
  <si>
    <t>令和8年度　第29回　関東中学生空手道選手権大会参加申込書　　(個人種目）</t>
    <phoneticPr fontId="2" alignment="distributed"/>
  </si>
  <si>
    <t>埼玉　太郎</t>
    <rPh sb="0" eb="2">
      <t>サイタマ</t>
    </rPh>
    <rPh sb="3" eb="5">
      <t>タロウ</t>
    </rPh>
    <phoneticPr fontId="2" alignment="distributed"/>
  </si>
  <si>
    <t>大宮　花子</t>
    <rPh sb="0" eb="2">
      <t>オオミヤ</t>
    </rPh>
    <rPh sb="3" eb="5">
      <t>ハナコ</t>
    </rPh>
    <phoneticPr fontId="3" alignment="distributed"/>
  </si>
  <si>
    <t>サイタマ タロウ</t>
    <phoneticPr fontId="2" alignment="distributed"/>
  </si>
  <si>
    <t>オオミヤ　ハナコ</t>
    <phoneticPr fontId="2" alignment="distributed"/>
  </si>
  <si>
    <t>さいたま市立常盤</t>
    <rPh sb="4" eb="5">
      <t>シ</t>
    </rPh>
    <rPh sb="5" eb="6">
      <t>リツ</t>
    </rPh>
    <rPh sb="6" eb="8">
      <t>トキワ</t>
    </rPh>
    <phoneticPr fontId="2" alignment="distributed"/>
  </si>
  <si>
    <t>与野　一男</t>
    <rPh sb="0" eb="2">
      <t>ヨノ</t>
    </rPh>
    <rPh sb="3" eb="5">
      <t>カズオ</t>
    </rPh>
    <phoneticPr fontId="2" alignment="distributed"/>
  </si>
  <si>
    <t>浦和　二郎</t>
    <rPh sb="0" eb="2">
      <t>ウラワ</t>
    </rPh>
    <rPh sb="3" eb="4">
      <t>ニ</t>
    </rPh>
    <phoneticPr fontId="2" alignment="distributed"/>
  </si>
  <si>
    <t>川口　良子</t>
    <rPh sb="0" eb="2">
      <t>カワグチ</t>
    </rPh>
    <rPh sb="3" eb="5">
      <t>ヨシコ</t>
    </rPh>
    <phoneticPr fontId="3"/>
  </si>
  <si>
    <t>草加　桃子</t>
    <rPh sb="0" eb="2">
      <t>ソウカ</t>
    </rPh>
    <rPh sb="3" eb="5">
      <t>モモコ</t>
    </rPh>
    <phoneticPr fontId="3"/>
  </si>
  <si>
    <t>サイタマシリツトキワ</t>
    <phoneticPr fontId="2" alignment="distributed"/>
  </si>
  <si>
    <t>元気道場</t>
    <rPh sb="0" eb="4">
      <t>ゲンキドウジョウ</t>
    </rPh>
    <phoneticPr fontId="1"/>
  </si>
  <si>
    <t>ゲンキドウジョウ</t>
    <phoneticPr fontId="2" alignment="distributed"/>
  </si>
  <si>
    <r>
      <t>次の５シートに入力し、大会事務局にメールにて送信して下さい。なお、①②③についてはプリントアウトしたものを</t>
    </r>
    <r>
      <rPr>
        <u val="double"/>
        <sz val="14"/>
        <rFont val="ＭＳ Ｐゴシック"/>
        <family val="3"/>
        <charset val="128"/>
      </rPr>
      <t>大会実行委員会「(一社)埼玉県空手道連盟事務局｣</t>
    </r>
    <r>
      <rPr>
        <sz val="14"/>
        <rFont val="ＭＳ Ｐゴシック"/>
        <family val="3"/>
        <charset val="128"/>
      </rPr>
      <t>宛てに郵送してください。①の押印をお願いいたします。
各都県連事務局・各都県中空連事務局で入力漏れがないように、よろしくお願いします。</t>
    </r>
    <rPh sb="62" eb="64">
      <t>イッシャ</t>
    </rPh>
    <rPh sb="65" eb="67">
      <t>サイタマ</t>
    </rPh>
    <rPh sb="67" eb="68">
      <t>ケン</t>
    </rPh>
    <rPh sb="68" eb="71">
      <t>カラテドウ</t>
    </rPh>
    <rPh sb="71" eb="73">
      <t>レンメイ</t>
    </rPh>
    <rPh sb="73" eb="76">
      <t>ジムキョク</t>
    </rPh>
    <rPh sb="77" eb="78">
      <t>ア</t>
    </rPh>
    <phoneticPr fontId="2"/>
  </si>
  <si>
    <t xml:space="preserve">【郵送先】　〒336￥0917
               埼玉県さいたま市緑区芝原3ー37ー6
               一般社団法人 埼玉県空手道連盟
               第2９回関東中学生空手道選手権大会 事務局　内田　秀男　宛  </t>
    <rPh sb="65" eb="67">
      <t>イッパン</t>
    </rPh>
    <rPh sb="67" eb="69">
      <t>シャダン</t>
    </rPh>
    <rPh sb="69" eb="71">
      <t>ホウジン</t>
    </rPh>
    <rPh sb="72" eb="75">
      <t>サイタマケン</t>
    </rPh>
    <rPh sb="75" eb="78">
      <t>カラテドウ</t>
    </rPh>
    <rPh sb="78" eb="80">
      <t>レンメイ</t>
    </rPh>
    <rPh sb="96" eb="97">
      <t>ダイ</t>
    </rPh>
    <rPh sb="99" eb="100">
      <t>カイ</t>
    </rPh>
    <rPh sb="100" eb="102">
      <t>カントウ</t>
    </rPh>
    <rPh sb="102" eb="105">
      <t>チュウガクセイ</t>
    </rPh>
    <rPh sb="105" eb="108">
      <t>カラテドウ</t>
    </rPh>
    <rPh sb="108" eb="111">
      <t>センシュケン</t>
    </rPh>
    <rPh sb="111" eb="113">
      <t>タイカイ</t>
    </rPh>
    <phoneticPr fontId="2"/>
  </si>
  <si>
    <t>令和8年度　第29回　関東中学生空手道選手権大会参加申込書(団体種目）</t>
    <phoneticPr fontId="2"/>
  </si>
  <si>
    <t>令和8年度　　第29回　関東中学生空手道選手権大会</t>
    <phoneticPr fontId="2"/>
  </si>
  <si>
    <t>令和8年度　第29回　関東中学生空手道選手権大会参加選手数一覧表</t>
    <phoneticPr fontId="2"/>
  </si>
  <si>
    <t>野浦　康亘</t>
    <rPh sb="0" eb="2">
      <t>ノウラ</t>
    </rPh>
    <rPh sb="3" eb="5">
      <t>ヤスノブ</t>
    </rPh>
    <phoneticPr fontId="2" alignment="distributed"/>
  </si>
  <si>
    <t>353-0007</t>
    <phoneticPr fontId="2" alignment="distributed"/>
  </si>
  <si>
    <t>埼玉県柏町3-6-2</t>
    <rPh sb="0" eb="3">
      <t>サイタマケン</t>
    </rPh>
    <rPh sb="3" eb="5">
      <t>カシワチョウ</t>
    </rPh>
    <phoneticPr fontId="2" alignment="distributed"/>
  </si>
  <si>
    <t>080-4358-1125</t>
    <phoneticPr fontId="2" alignment="distributed"/>
  </si>
  <si>
    <t>skf.noura@gmail.com</t>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</si>
</sst>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176" formatCode="#,##0;&quot;△ &quot;#,##0"/>
    <numFmt numFmtId="177" formatCode="[&lt;=999]000;[&lt;=9999]000\-00;000\-0000"/>
    <numFmt numFmtId="178" formatCode="#,##0_ "/>
  </numFmts>
  <fonts count="49">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color indexed="12"/>
      <name val="ＭＳ Ｐゴシック"/>
      <family val="3"/>
      <charset val="128"/>
    </font>
    <font>
      <u/>
      <sz val="11"/>
      <color indexed="12"/>
      <name val="ＭＳ Ｐゴシック"/>
      <family val="3"/>
      <charset val="128"/>
    </font>
    <font>
      <sz val="18"/>
      <name val="ＭＳ Ｐゴシック"/>
      <family val="3"/>
      <charset val="128"/>
    </font>
    <font>
      <sz val="11"/>
      <color indexed="14"/>
      <name val="ＭＳ Ｐゴシック"/>
      <family val="3"/>
      <charset val="128"/>
    </font>
    <font>
      <b/>
      <sz val="16"/>
      <name val="ＭＳ Ｐゴシック"/>
      <family val="3"/>
      <charset val="128"/>
    </font>
    <font>
      <b/>
      <sz val="16"/>
      <color indexed="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9"/>
      <color indexed="81"/>
      <name val="ＭＳ Ｐゴシック"/>
      <family val="3"/>
      <charset val="128"/>
    </font>
    <font>
      <sz val="24"/>
      <color indexed="8"/>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1"/>
      <color indexed="23"/>
      <name val="ＭＳ Ｐ明朝"/>
      <family val="1"/>
      <charset val="128"/>
    </font>
    <font>
      <b/>
      <u val="double"/>
      <sz val="14"/>
      <name val="ＭＳ Ｐゴシック"/>
      <family val="3"/>
      <charset val="128"/>
    </font>
    <font>
      <sz val="12"/>
      <name val="ＭＳ Ｐ明朝"/>
      <family val="1"/>
      <charset val="128"/>
    </font>
    <font>
      <sz val="26"/>
      <color indexed="10"/>
      <name val="ＭＳ Ｐゴシック"/>
      <family val="3"/>
      <charset val="128"/>
    </font>
    <font>
      <sz val="14"/>
      <name val="ＭＳ Ｐゴシック"/>
      <family val="3"/>
      <charset val="128"/>
    </font>
    <font>
      <u/>
      <sz val="14"/>
      <name val="ＭＳ Ｐゴシック"/>
      <family val="3"/>
      <charset val="128"/>
    </font>
    <font>
      <b/>
      <sz val="16"/>
      <color indexed="8"/>
      <name val="ＭＳ Ｐゴシック"/>
      <family val="3"/>
      <charset val="128"/>
    </font>
    <font>
      <b/>
      <sz val="9"/>
      <name val="ＭＳ Ｐゴシック"/>
      <family val="3"/>
      <charset val="128"/>
    </font>
    <font>
      <sz val="16"/>
      <color indexed="10"/>
      <name val="ＭＳ Ｐゴシック"/>
      <family val="3"/>
      <charset val="128"/>
    </font>
    <font>
      <sz val="22"/>
      <color rgb="FFFF0000"/>
      <name val="ＭＳ Ｐゴシック"/>
      <family val="3"/>
      <charset val="128"/>
    </font>
    <font>
      <sz val="9"/>
      <color indexed="81"/>
      <name val="ＭＳ Ｐゴシック"/>
      <family val="3"/>
      <charset val="128"/>
    </font>
    <font>
      <b/>
      <sz val="9"/>
      <color indexed="81"/>
      <name val="MS P ゴシック"/>
      <family val="3"/>
      <charset val="128"/>
    </font>
    <font>
      <sz val="22"/>
      <name val="ＭＳ Ｐゴシック"/>
      <family val="3"/>
      <charset val="128"/>
    </font>
    <font>
      <u/>
      <sz val="22"/>
      <color indexed="12"/>
      <name val="ＭＳ Ｐゴシック"/>
      <family val="3"/>
      <charset val="128"/>
    </font>
    <font>
      <b/>
      <sz val="16"/>
      <color rgb="FF0070C0"/>
      <name val="ＭＳ Ｐゴシック"/>
      <family val="3"/>
      <charset val="128"/>
    </font>
    <font>
      <sz val="12"/>
      <color rgb="FF0070C0"/>
      <name val="ＭＳ Ｐゴシック"/>
      <family val="3"/>
      <charset val="128"/>
    </font>
    <font>
      <sz val="16"/>
      <color rgb="FF0070C0"/>
      <name val="ＭＳ Ｐゴシック"/>
      <family val="3"/>
      <charset val="128"/>
    </font>
    <font>
      <sz val="11"/>
      <color rgb="FF0070C0"/>
      <name val="ＭＳ Ｐゴシック"/>
      <family val="3"/>
      <charset val="128"/>
    </font>
    <font>
      <sz val="12"/>
      <color rgb="FFFF0000"/>
      <name val="ＭＳ Ｐゴシック"/>
      <family val="3"/>
      <charset val="128"/>
    </font>
    <font>
      <sz val="16"/>
      <color rgb="FFFF0000"/>
      <name val="ＭＳ Ｐゴシック"/>
      <family val="3"/>
      <charset val="128"/>
    </font>
    <font>
      <sz val="11"/>
      <color rgb="FFFF0000"/>
      <name val="ＭＳ Ｐゴシック"/>
      <family val="3"/>
      <charset val="128"/>
    </font>
    <font>
      <b/>
      <sz val="16"/>
      <color rgb="FFFF0000"/>
      <name val="ＭＳ Ｐゴシック"/>
      <family val="3"/>
      <charset val="128"/>
    </font>
    <font>
      <u val="double"/>
      <sz val="14"/>
      <name val="ＭＳ Ｐゴシック"/>
      <family val="3"/>
      <charset val="128"/>
    </font>
    <font>
      <sz val="11"/>
      <name val="MS PGothic"/>
      <family val="3"/>
    </font>
    <font>
      <sz val="11"/>
      <name val="Calibri"/>
      <family val="2"/>
    </font>
    <font>
      <sz val="11"/>
      <name val="MS PGothic"/>
    </font>
    <font>
      <b/>
      <sz val="11"/>
      <name val="MS PGothic"/>
    </font>
    <font>
      <b/>
      <sz val="10"/>
      <name val="ＭＳ Ｐゴシック"/>
      <family val="3"/>
      <charset val="128"/>
      <scheme val="major"/>
    </font>
  </fonts>
  <fills count="12">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indexed="27"/>
        <bgColor indexed="64"/>
      </patternFill>
    </fill>
    <fill>
      <patternFill patternType="solid">
        <fgColor rgb="FFFFFF99"/>
        <bgColor indexed="64"/>
      </patternFill>
    </fill>
    <fill>
      <patternFill patternType="solid">
        <fgColor theme="6" tint="0.79998168889431442"/>
        <bgColor indexed="64"/>
      </patternFill>
    </fill>
    <fill>
      <patternFill patternType="solid">
        <fgColor rgb="FF92D050"/>
        <bgColor indexed="64"/>
      </patternFill>
    </fill>
    <fill>
      <patternFill patternType="solid">
        <fgColor rgb="FFCCFFFF"/>
        <bgColor indexed="64"/>
      </patternFill>
    </fill>
  </fills>
  <borders count="8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7">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xf numFmtId="0" fontId="1" fillId="0" borderId="0"/>
  </cellStyleXfs>
  <cellXfs count="448">
    <xf numFmtId="0" fontId="0" fillId="0" borderId="0" xfId="0">
      <alignment vertical="center"/>
    </xf>
    <xf numFmtId="0" fontId="0" fillId="0" borderId="0" xfId="0" applyAlignment="1">
      <alignment horizontal="center" vertical="center"/>
    </xf>
    <xf numFmtId="0" fontId="1" fillId="0" borderId="0" xfId="6"/>
    <xf numFmtId="0" fontId="1" fillId="2" borderId="2" xfId="6" applyFill="1" applyBorder="1"/>
    <xf numFmtId="0" fontId="1" fillId="2" borderId="3" xfId="6" applyFill="1" applyBorder="1"/>
    <xf numFmtId="0" fontId="1" fillId="2" borderId="4" xfId="6" applyFill="1" applyBorder="1"/>
    <xf numFmtId="0" fontId="1" fillId="2" borderId="5" xfId="6" applyFill="1" applyBorder="1"/>
    <xf numFmtId="0" fontId="1" fillId="2" borderId="0" xfId="6" applyFill="1"/>
    <xf numFmtId="0" fontId="1" fillId="2" borderId="6" xfId="6" applyFill="1" applyBorder="1"/>
    <xf numFmtId="0" fontId="1" fillId="0" borderId="5" xfId="6" applyBorder="1"/>
    <xf numFmtId="0" fontId="1" fillId="0" borderId="6" xfId="6" applyBorder="1"/>
    <xf numFmtId="0" fontId="1" fillId="0" borderId="5" xfId="6" applyBorder="1" applyAlignment="1">
      <alignment horizontal="center" vertical="center"/>
    </xf>
    <xf numFmtId="0" fontId="1" fillId="0" borderId="0" xfId="6" applyAlignment="1">
      <alignment horizontal="center" vertical="center"/>
    </xf>
    <xf numFmtId="0" fontId="1" fillId="0" borderId="6" xfId="6" applyBorder="1" applyAlignment="1">
      <alignment horizontal="center" vertical="center"/>
    </xf>
    <xf numFmtId="0" fontId="1" fillId="2" borderId="6" xfId="6" applyFill="1" applyBorder="1" applyAlignment="1">
      <alignment horizontal="left"/>
    </xf>
    <xf numFmtId="0" fontId="1" fillId="0" borderId="0" xfId="6" applyAlignment="1">
      <alignment horizontal="left"/>
    </xf>
    <xf numFmtId="0" fontId="7" fillId="0" borderId="7" xfId="6" applyFont="1" applyBorder="1"/>
    <xf numFmtId="0" fontId="7" fillId="0" borderId="8" xfId="6" applyFont="1" applyBorder="1"/>
    <xf numFmtId="0" fontId="7" fillId="0" borderId="9" xfId="6" applyFont="1" applyBorder="1"/>
    <xf numFmtId="0" fontId="1" fillId="2" borderId="8" xfId="6" applyFill="1" applyBorder="1"/>
    <xf numFmtId="0" fontId="9" fillId="0" borderId="0" xfId="6" applyFont="1"/>
    <xf numFmtId="0" fontId="11" fillId="0" borderId="0" xfId="6" applyFont="1"/>
    <xf numFmtId="0" fontId="10" fillId="0" borderId="10" xfId="6" applyFont="1" applyBorder="1" applyAlignment="1">
      <alignment horizontal="center" vertical="center"/>
    </xf>
    <xf numFmtId="0" fontId="11" fillId="0" borderId="10" xfId="6" applyFont="1" applyBorder="1" applyAlignment="1">
      <alignment horizontal="center" vertical="center"/>
    </xf>
    <xf numFmtId="0" fontId="1" fillId="0" borderId="0" xfId="0" applyFont="1">
      <alignment vertical="center"/>
    </xf>
    <xf numFmtId="0" fontId="6" fillId="0" borderId="5" xfId="6" applyFont="1" applyBorder="1" applyAlignment="1">
      <alignment vertical="center"/>
    </xf>
    <xf numFmtId="0" fontId="6" fillId="0" borderId="6" xfId="6" applyFont="1" applyBorder="1" applyAlignment="1">
      <alignment vertical="center"/>
    </xf>
    <xf numFmtId="0" fontId="6" fillId="0" borderId="5" xfId="6" applyFont="1" applyBorder="1"/>
    <xf numFmtId="0" fontId="6" fillId="0" borderId="6" xfId="6" applyFont="1" applyBorder="1"/>
    <xf numFmtId="0" fontId="0" fillId="0" borderId="0" xfId="0" applyAlignment="1"/>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1" fillId="3" borderId="0" xfId="6" applyFill="1"/>
    <xf numFmtId="0" fontId="0" fillId="0" borderId="0" xfId="6" applyFont="1"/>
    <xf numFmtId="0" fontId="24" fillId="0" borderId="0" xfId="6" applyFont="1" applyAlignment="1">
      <alignment vertical="center"/>
    </xf>
    <xf numFmtId="0" fontId="15" fillId="0" borderId="0" xfId="6" applyFont="1" applyAlignment="1">
      <alignment horizontal="center" vertical="center"/>
    </xf>
    <xf numFmtId="0" fontId="25" fillId="4" borderId="10" xfId="0" applyFont="1" applyFill="1" applyBorder="1">
      <alignment vertical="center"/>
    </xf>
    <xf numFmtId="0" fontId="25" fillId="3" borderId="11" xfId="0" applyFont="1" applyFill="1" applyBorder="1">
      <alignment vertical="center"/>
    </xf>
    <xf numFmtId="0" fontId="25" fillId="5" borderId="10" xfId="0" applyFont="1" applyFill="1" applyBorder="1">
      <alignment vertical="center"/>
    </xf>
    <xf numFmtId="0" fontId="0" fillId="0" borderId="22" xfId="0" applyBorder="1" applyAlignment="1">
      <alignment horizontal="center" vertical="center"/>
    </xf>
    <xf numFmtId="0" fontId="0" fillId="0" borderId="23" xfId="0" quotePrefix="1" applyBorder="1" applyAlignment="1">
      <alignment horizontal="center" vertical="center"/>
    </xf>
    <xf numFmtId="0" fontId="1" fillId="0" borderId="0" xfId="6" applyAlignment="1">
      <alignment shrinkToFit="1"/>
    </xf>
    <xf numFmtId="176" fontId="1" fillId="0" borderId="0" xfId="6" applyNumberFormat="1" applyAlignment="1">
      <alignment shrinkToFit="1"/>
    </xf>
    <xf numFmtId="0" fontId="3" fillId="0" borderId="0" xfId="4" applyFont="1" applyAlignment="1" applyProtection="1">
      <alignment horizontal="right" vertical="center"/>
      <protection hidden="1"/>
    </xf>
    <xf numFmtId="0" fontId="3" fillId="3" borderId="0" xfId="4" applyFont="1" applyFill="1" applyAlignment="1" applyProtection="1">
      <alignment horizontal="left" vertical="center"/>
      <protection hidden="1"/>
    </xf>
    <xf numFmtId="0" fontId="3" fillId="0" borderId="0" xfId="4" applyFont="1" applyAlignment="1" applyProtection="1">
      <alignment horizontal="left" vertical="center"/>
      <protection hidden="1"/>
    </xf>
    <xf numFmtId="0" fontId="0" fillId="0" borderId="10" xfId="0" applyBorder="1" applyAlignment="1">
      <alignment horizontal="center" vertical="center"/>
    </xf>
    <xf numFmtId="0" fontId="0" fillId="0" borderId="0" xfId="0" applyAlignment="1">
      <alignment horizontal="left" vertical="center"/>
    </xf>
    <xf numFmtId="0" fontId="1" fillId="2" borderId="5" xfId="6" applyFill="1" applyBorder="1" applyAlignment="1">
      <alignment vertical="center"/>
    </xf>
    <xf numFmtId="0" fontId="1" fillId="0" borderId="5" xfId="6" applyBorder="1" applyAlignment="1">
      <alignment vertical="center"/>
    </xf>
    <xf numFmtId="0" fontId="1" fillId="2" borderId="6" xfId="6" applyFill="1" applyBorder="1" applyAlignment="1">
      <alignment vertical="center"/>
    </xf>
    <xf numFmtId="0" fontId="1" fillId="0" borderId="0" xfId="6" applyAlignment="1">
      <alignment vertical="center"/>
    </xf>
    <xf numFmtId="0" fontId="0" fillId="0" borderId="0" xfId="4" applyFont="1"/>
    <xf numFmtId="0" fontId="8" fillId="3" borderId="0" xfId="4" applyFont="1" applyFill="1" applyAlignment="1">
      <alignment vertical="center"/>
    </xf>
    <xf numFmtId="0" fontId="12" fillId="3" borderId="0" xfId="4" applyFont="1" applyFill="1" applyAlignment="1">
      <alignment vertical="center"/>
    </xf>
    <xf numFmtId="0" fontId="1" fillId="3" borderId="0" xfId="4" applyFill="1"/>
    <xf numFmtId="0" fontId="19" fillId="3" borderId="0" xfId="4" applyFont="1" applyFill="1" applyAlignment="1">
      <alignment vertical="center"/>
    </xf>
    <xf numFmtId="0" fontId="0" fillId="0" borderId="0" xfId="4" applyFont="1" applyAlignment="1">
      <alignment vertical="center"/>
    </xf>
    <xf numFmtId="0" fontId="14" fillId="0" borderId="0" xfId="4" applyFont="1" applyAlignment="1">
      <alignment horizontal="center" vertical="center"/>
    </xf>
    <xf numFmtId="0" fontId="0" fillId="0" borderId="0" xfId="4" applyFont="1" applyAlignment="1">
      <alignment horizontal="left" vertical="center"/>
    </xf>
    <xf numFmtId="0" fontId="0" fillId="0" borderId="0" xfId="6" applyFont="1" applyAlignment="1">
      <alignment vertical="center"/>
    </xf>
    <xf numFmtId="0" fontId="1" fillId="0" borderId="0" xfId="4" applyAlignment="1">
      <alignment horizontal="left" vertical="center"/>
    </xf>
    <xf numFmtId="0" fontId="23" fillId="0" borderId="0" xfId="0" applyFont="1">
      <alignment vertical="center"/>
    </xf>
    <xf numFmtId="0" fontId="18" fillId="0" borderId="0" xfId="4" applyFont="1" applyAlignment="1">
      <alignment horizontal="center" vertical="center"/>
    </xf>
    <xf numFmtId="0" fontId="0" fillId="0" borderId="32" xfId="0" applyBorder="1">
      <alignment vertical="center"/>
    </xf>
    <xf numFmtId="0" fontId="0" fillId="0" borderId="22" xfId="0" applyBorder="1">
      <alignment vertical="center"/>
    </xf>
    <xf numFmtId="0" fontId="0" fillId="0" borderId="22" xfId="0" applyBorder="1" applyAlignment="1">
      <alignment horizontal="left" vertical="center"/>
    </xf>
    <xf numFmtId="0" fontId="0" fillId="0" borderId="30" xfId="0" applyBorder="1" applyAlignment="1">
      <alignment horizontal="left" vertical="center"/>
    </xf>
    <xf numFmtId="0" fontId="1" fillId="3" borderId="0" xfId="4" applyFill="1" applyAlignment="1">
      <alignment vertical="center"/>
    </xf>
    <xf numFmtId="0" fontId="0" fillId="3" borderId="0" xfId="4" applyFont="1" applyFill="1" applyAlignment="1">
      <alignment vertical="center"/>
    </xf>
    <xf numFmtId="0" fontId="14" fillId="3" borderId="0" xfId="4" applyFont="1" applyFill="1" applyAlignment="1">
      <alignment vertical="center"/>
    </xf>
    <xf numFmtId="0" fontId="14" fillId="3" borderId="25" xfId="4" applyFont="1" applyFill="1" applyBorder="1" applyAlignment="1">
      <alignment horizontal="center" vertical="center"/>
    </xf>
    <xf numFmtId="0" fontId="14" fillId="3" borderId="21" xfId="4" applyFont="1" applyFill="1" applyBorder="1" applyAlignment="1">
      <alignment horizontal="center" vertical="center"/>
    </xf>
    <xf numFmtId="0" fontId="14" fillId="3" borderId="29" xfId="4" applyFont="1" applyFill="1" applyBorder="1" applyAlignment="1">
      <alignment horizontal="center" vertical="center"/>
    </xf>
    <xf numFmtId="0" fontId="19" fillId="3" borderId="0" xfId="4" applyFont="1" applyFill="1"/>
    <xf numFmtId="0" fontId="20" fillId="3" borderId="0" xfId="4" applyFont="1" applyFill="1" applyAlignment="1">
      <alignment vertical="center"/>
    </xf>
    <xf numFmtId="0" fontId="19" fillId="0" borderId="0" xfId="4" applyFont="1"/>
    <xf numFmtId="0" fontId="20" fillId="0" borderId="0" xfId="4" applyFont="1" applyAlignment="1">
      <alignment vertical="center"/>
    </xf>
    <xf numFmtId="0" fontId="19" fillId="0" borderId="0" xfId="4" applyFont="1" applyAlignment="1">
      <alignment vertical="center"/>
    </xf>
    <xf numFmtId="0" fontId="14" fillId="0" borderId="0" xfId="4" applyFont="1" applyAlignment="1">
      <alignment vertical="center"/>
    </xf>
    <xf numFmtId="0" fontId="21" fillId="6" borderId="0" xfId="4" applyFont="1" applyFill="1"/>
    <xf numFmtId="0" fontId="21" fillId="6" borderId="0" xfId="4" applyFont="1" applyFill="1" applyAlignment="1">
      <alignment vertical="center"/>
    </xf>
    <xf numFmtId="0" fontId="19" fillId="6" borderId="10" xfId="4" applyFont="1" applyFill="1" applyBorder="1" applyAlignment="1">
      <alignment vertical="center"/>
    </xf>
    <xf numFmtId="0" fontId="19" fillId="6" borderId="0" xfId="4" applyFont="1" applyFill="1"/>
    <xf numFmtId="0" fontId="19" fillId="6" borderId="0" xfId="4" quotePrefix="1" applyFont="1" applyFill="1" applyAlignment="1">
      <alignment horizontal="left" vertical="center"/>
    </xf>
    <xf numFmtId="0" fontId="19" fillId="6" borderId="0" xfId="4" applyFont="1" applyFill="1" applyAlignment="1">
      <alignment vertical="center"/>
    </xf>
    <xf numFmtId="0" fontId="19" fillId="6" borderId="10" xfId="4" quotePrefix="1" applyFont="1" applyFill="1" applyBorder="1" applyAlignment="1">
      <alignment horizontal="left" vertical="center"/>
    </xf>
    <xf numFmtId="0" fontId="0" fillId="7" borderId="10" xfId="0" applyFill="1" applyBorder="1" applyAlignment="1" applyProtection="1">
      <alignment horizontal="center" vertical="center" shrinkToFit="1"/>
      <protection locked="0"/>
    </xf>
    <xf numFmtId="49" fontId="0" fillId="7" borderId="23" xfId="0" applyNumberFormat="1" applyFill="1" applyBorder="1" applyAlignment="1" applyProtection="1">
      <alignment horizontal="center" vertical="center" shrinkToFit="1"/>
      <protection locked="0"/>
    </xf>
    <xf numFmtId="0" fontId="1" fillId="7" borderId="23" xfId="6" applyFill="1" applyBorder="1" applyAlignment="1" applyProtection="1">
      <alignment horizontal="center" vertical="center"/>
      <protection locked="0"/>
    </xf>
    <xf numFmtId="0" fontId="1" fillId="7" borderId="33" xfId="6" applyFill="1" applyBorder="1" applyAlignment="1" applyProtection="1">
      <alignment horizontal="center" vertical="center"/>
      <protection locked="0"/>
    </xf>
    <xf numFmtId="0" fontId="1" fillId="7" borderId="10" xfId="6" applyFill="1" applyBorder="1" applyAlignment="1" applyProtection="1">
      <alignment horizontal="center" vertical="center"/>
      <protection locked="0"/>
    </xf>
    <xf numFmtId="0" fontId="1" fillId="7" borderId="1" xfId="6" applyFill="1" applyBorder="1" applyAlignment="1" applyProtection="1">
      <alignment horizontal="center" vertical="center"/>
      <protection locked="0"/>
    </xf>
    <xf numFmtId="0" fontId="1" fillId="7" borderId="11" xfId="6" applyFill="1" applyBorder="1" applyAlignment="1" applyProtection="1">
      <alignment horizontal="center" vertical="center"/>
      <protection locked="0"/>
    </xf>
    <xf numFmtId="0" fontId="1" fillId="7" borderId="1" xfId="6" applyFill="1" applyBorder="1" applyProtection="1">
      <protection locked="0"/>
    </xf>
    <xf numFmtId="0" fontId="1" fillId="7" borderId="10" xfId="6" applyFill="1" applyBorder="1" applyAlignment="1" applyProtection="1">
      <alignment vertical="center"/>
      <protection locked="0"/>
    </xf>
    <xf numFmtId="0" fontId="1" fillId="7" borderId="27" xfId="6" applyFill="1" applyBorder="1" applyAlignment="1" applyProtection="1">
      <alignment horizontal="center" vertical="center"/>
      <protection locked="0"/>
    </xf>
    <xf numFmtId="0" fontId="1" fillId="7" borderId="26" xfId="6" applyFill="1" applyBorder="1" applyProtection="1">
      <protection locked="0"/>
    </xf>
    <xf numFmtId="0" fontId="2" fillId="0" borderId="11" xfId="6" applyFont="1" applyBorder="1" applyAlignment="1">
      <alignment horizontal="center" vertical="center"/>
    </xf>
    <xf numFmtId="0" fontId="2" fillId="0" borderId="12" xfId="6" applyFont="1" applyBorder="1" applyAlignment="1">
      <alignment horizontal="center" vertical="center"/>
    </xf>
    <xf numFmtId="0" fontId="10" fillId="0" borderId="1" xfId="6" applyFont="1" applyBorder="1" applyAlignment="1">
      <alignment horizontal="center" vertical="center"/>
    </xf>
    <xf numFmtId="0" fontId="0" fillId="0" borderId="36" xfId="0" applyBorder="1" applyAlignment="1">
      <alignment horizontal="center" vertical="center"/>
    </xf>
    <xf numFmtId="49" fontId="0" fillId="7" borderId="12" xfId="6" applyNumberFormat="1" applyFont="1" applyFill="1" applyBorder="1" applyAlignment="1" applyProtection="1">
      <alignment horizontal="center" vertical="center"/>
      <protection locked="0"/>
    </xf>
    <xf numFmtId="0" fontId="10" fillId="0" borderId="1" xfId="6" applyFont="1" applyBorder="1" applyAlignment="1">
      <alignment vertical="center"/>
    </xf>
    <xf numFmtId="0" fontId="1" fillId="0" borderId="22" xfId="6" applyBorder="1"/>
    <xf numFmtId="0" fontId="13" fillId="0" borderId="12" xfId="6" applyFont="1" applyBorder="1" applyAlignment="1">
      <alignment horizontal="center" vertical="center" shrinkToFit="1"/>
    </xf>
    <xf numFmtId="0" fontId="10" fillId="0" borderId="23" xfId="6" applyFont="1" applyBorder="1" applyAlignment="1">
      <alignment horizontal="center" vertical="center"/>
    </xf>
    <xf numFmtId="0" fontId="10" fillId="0" borderId="30" xfId="6"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8" fillId="0" borderId="11" xfId="0" applyFont="1" applyBorder="1">
      <alignment vertical="center"/>
    </xf>
    <xf numFmtId="0" fontId="0" fillId="0" borderId="10" xfId="0" applyBorder="1" applyAlignment="1">
      <alignment horizontal="center" vertical="center" shrinkToFit="1"/>
    </xf>
    <xf numFmtId="0" fontId="0" fillId="7" borderId="27" xfId="0" applyFill="1" applyBorder="1" applyAlignment="1" applyProtection="1">
      <alignment horizontal="center" vertical="center" shrinkToFit="1"/>
      <protection locked="0"/>
    </xf>
    <xf numFmtId="0" fontId="0" fillId="0" borderId="41" xfId="0" applyBorder="1" applyAlignment="1">
      <alignment horizontal="center" vertical="center"/>
    </xf>
    <xf numFmtId="0" fontId="29" fillId="0" borderId="0" xfId="6" applyFont="1" applyAlignment="1">
      <alignment horizontal="center" vertical="center"/>
    </xf>
    <xf numFmtId="0" fontId="0" fillId="7" borderId="42" xfId="6" applyFont="1" applyFill="1" applyBorder="1" applyAlignment="1" applyProtection="1">
      <alignment vertical="center"/>
      <protection locked="0"/>
    </xf>
    <xf numFmtId="0" fontId="1" fillId="7" borderId="27" xfId="6" applyFill="1" applyBorder="1" applyAlignment="1" applyProtection="1">
      <alignment vertical="center"/>
      <protection locked="0"/>
    </xf>
    <xf numFmtId="176" fontId="18" fillId="0" borderId="43" xfId="6" applyNumberFormat="1" applyFont="1" applyBorder="1" applyAlignment="1">
      <alignment vertical="center" shrinkToFit="1"/>
    </xf>
    <xf numFmtId="176" fontId="18" fillId="0" borderId="24" xfId="6" applyNumberFormat="1" applyFont="1" applyBorder="1" applyAlignment="1">
      <alignment vertical="center"/>
    </xf>
    <xf numFmtId="176" fontId="1" fillId="0" borderId="18" xfId="6" applyNumberFormat="1" applyBorder="1" applyAlignment="1">
      <alignment vertical="center" shrinkToFit="1"/>
    </xf>
    <xf numFmtId="176" fontId="1" fillId="0" borderId="44" xfId="6" applyNumberFormat="1" applyBorder="1" applyAlignment="1">
      <alignment vertical="center" shrinkToFit="1"/>
    </xf>
    <xf numFmtId="176" fontId="1" fillId="0" borderId="10" xfId="2" applyNumberFormat="1" applyFont="1" applyBorder="1" applyAlignment="1">
      <alignment vertical="center" shrinkToFit="1"/>
    </xf>
    <xf numFmtId="176" fontId="1" fillId="0" borderId="1" xfId="2" applyNumberFormat="1" applyFont="1" applyBorder="1" applyAlignment="1">
      <alignment vertical="center" shrinkToFit="1"/>
    </xf>
    <xf numFmtId="176" fontId="1" fillId="0" borderId="11" xfId="2" applyNumberFormat="1" applyFont="1" applyBorder="1" applyAlignment="1">
      <alignment vertical="center" shrinkToFit="1"/>
    </xf>
    <xf numFmtId="176" fontId="1" fillId="0" borderId="12" xfId="2" applyNumberFormat="1" applyFont="1" applyBorder="1" applyAlignment="1">
      <alignment vertical="center" shrinkToFit="1"/>
    </xf>
    <xf numFmtId="0" fontId="1" fillId="0" borderId="33" xfId="6" applyBorder="1" applyAlignment="1">
      <alignment vertical="center" shrinkToFit="1"/>
    </xf>
    <xf numFmtId="0" fontId="0" fillId="8" borderId="11" xfId="0" applyFill="1" applyBorder="1" applyAlignment="1" applyProtection="1">
      <alignment horizontal="center" vertical="center" shrinkToFit="1"/>
      <protection locked="0"/>
    </xf>
    <xf numFmtId="0" fontId="0" fillId="8" borderId="12" xfId="0" applyFill="1" applyBorder="1" applyAlignment="1" applyProtection="1">
      <alignment horizontal="center" vertical="center" shrinkToFit="1"/>
      <protection locked="0"/>
    </xf>
    <xf numFmtId="0" fontId="0" fillId="7" borderId="10" xfId="6" applyFont="1" applyFill="1" applyBorder="1" applyAlignment="1" applyProtection="1">
      <alignment vertical="center"/>
      <protection locked="0"/>
    </xf>
    <xf numFmtId="0" fontId="0" fillId="0" borderId="39" xfId="0" applyBorder="1" applyAlignment="1">
      <alignment horizontal="center" vertical="center"/>
    </xf>
    <xf numFmtId="0" fontId="0" fillId="0" borderId="40" xfId="0" applyBorder="1" applyAlignment="1">
      <alignment horizontal="center" vertical="center"/>
    </xf>
    <xf numFmtId="0" fontId="0" fillId="8" borderId="10" xfId="0" applyFill="1" applyBorder="1" applyAlignment="1" applyProtection="1">
      <alignment horizontal="center" vertical="center" shrinkToFit="1"/>
      <protection locked="0"/>
    </xf>
    <xf numFmtId="0" fontId="0" fillId="8" borderId="27" xfId="0" applyFill="1" applyBorder="1" applyAlignment="1" applyProtection="1">
      <alignment horizontal="center" vertical="center" shrinkToFit="1"/>
      <protection locked="0"/>
    </xf>
    <xf numFmtId="0" fontId="0" fillId="8" borderId="26" xfId="0" applyFill="1" applyBorder="1" applyAlignment="1" applyProtection="1">
      <alignment horizontal="center" vertical="center" shrinkToFit="1"/>
      <protection locked="0"/>
    </xf>
    <xf numFmtId="0" fontId="0" fillId="8" borderId="28" xfId="0" applyFill="1" applyBorder="1" applyAlignment="1" applyProtection="1">
      <alignment horizontal="center" vertical="center" shrinkToFit="1"/>
      <protection locked="0"/>
    </xf>
    <xf numFmtId="0" fontId="0" fillId="8" borderId="38" xfId="0" applyFill="1" applyBorder="1" applyAlignment="1" applyProtection="1">
      <alignment horizontal="center" vertical="center" shrinkToFit="1"/>
      <protection locked="0"/>
    </xf>
    <xf numFmtId="0" fontId="15" fillId="0" borderId="0" xfId="6" applyFont="1" applyAlignment="1">
      <alignment horizontal="left" vertical="center" wrapText="1"/>
    </xf>
    <xf numFmtId="0" fontId="15" fillId="0" borderId="0" xfId="6" applyFont="1" applyAlignment="1">
      <alignment horizontal="left" vertical="center"/>
    </xf>
    <xf numFmtId="0" fontId="0" fillId="0" borderId="6" xfId="0" applyBorder="1">
      <alignment vertical="center"/>
    </xf>
    <xf numFmtId="0" fontId="1" fillId="0" borderId="5" xfId="6" applyBorder="1" applyAlignment="1">
      <alignment horizontal="center"/>
    </xf>
    <xf numFmtId="0" fontId="1" fillId="0" borderId="0" xfId="6" applyAlignment="1">
      <alignment horizontal="center"/>
    </xf>
    <xf numFmtId="0" fontId="1" fillId="0" borderId="6" xfId="6" applyBorder="1" applyAlignment="1">
      <alignment horizontal="center"/>
    </xf>
    <xf numFmtId="0" fontId="8" fillId="0" borderId="0" xfId="0" applyFont="1" applyAlignment="1">
      <alignment horizontal="center" vertical="center"/>
    </xf>
    <xf numFmtId="0" fontId="0" fillId="0" borderId="63" xfId="0" applyBorder="1" applyAlignment="1">
      <alignment horizontal="center" vertical="center"/>
    </xf>
    <xf numFmtId="0" fontId="10" fillId="0" borderId="22" xfId="6" applyFont="1" applyBorder="1" applyAlignment="1">
      <alignment horizontal="center" vertical="center"/>
    </xf>
    <xf numFmtId="0" fontId="0" fillId="0" borderId="27" xfId="0" applyBorder="1" applyAlignment="1">
      <alignment horizontal="center" vertical="center"/>
    </xf>
    <xf numFmtId="0" fontId="0" fillId="0" borderId="43" xfId="0" applyBorder="1" applyAlignment="1">
      <alignment horizontal="center" vertical="center"/>
    </xf>
    <xf numFmtId="0" fontId="0" fillId="7" borderId="42" xfId="0" applyFill="1" applyBorder="1" applyAlignment="1" applyProtection="1">
      <alignment horizontal="center" vertical="center" shrinkToFit="1"/>
      <protection locked="0"/>
    </xf>
    <xf numFmtId="0" fontId="0" fillId="8" borderId="42" xfId="0" applyFill="1" applyBorder="1" applyAlignment="1" applyProtection="1">
      <alignment horizontal="center" vertical="center" shrinkToFit="1"/>
      <protection locked="0"/>
    </xf>
    <xf numFmtId="0" fontId="0" fillId="8" borderId="34" xfId="0" applyFill="1" applyBorder="1" applyAlignment="1" applyProtection="1">
      <alignment horizontal="center" vertical="center" shrinkToFit="1"/>
      <protection locked="0"/>
    </xf>
    <xf numFmtId="0" fontId="0" fillId="8" borderId="52" xfId="0" applyFill="1" applyBorder="1" applyAlignment="1" applyProtection="1">
      <alignment horizontal="center" vertical="center" shrinkToFit="1"/>
      <protection locked="0"/>
    </xf>
    <xf numFmtId="0" fontId="0" fillId="8" borderId="53" xfId="0" applyFill="1" applyBorder="1" applyAlignment="1" applyProtection="1">
      <alignment horizontal="center" vertical="center" shrinkToFit="1"/>
      <protection locked="0"/>
    </xf>
    <xf numFmtId="0" fontId="0" fillId="0" borderId="30" xfId="0" applyBorder="1" applyAlignment="1">
      <alignment horizontal="center" vertical="center"/>
    </xf>
    <xf numFmtId="0" fontId="0" fillId="0" borderId="27" xfId="0"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38" xfId="0" applyBorder="1" applyAlignment="1">
      <alignment horizontal="center" vertical="center" shrinkToFit="1"/>
    </xf>
    <xf numFmtId="0" fontId="0" fillId="0" borderId="33" xfId="0" quotePrefix="1" applyBorder="1" applyAlignment="1">
      <alignment horizontal="center" vertical="center"/>
    </xf>
    <xf numFmtId="0" fontId="0" fillId="0" borderId="1" xfId="0" quotePrefix="1" applyBorder="1" applyAlignment="1">
      <alignment horizontal="center" vertical="center"/>
    </xf>
    <xf numFmtId="0" fontId="0" fillId="0" borderId="26" xfId="0" quotePrefix="1" applyBorder="1" applyAlignment="1">
      <alignment horizontal="center" vertical="center"/>
    </xf>
    <xf numFmtId="49" fontId="0" fillId="7" borderId="1" xfId="0" applyNumberFormat="1" applyFill="1" applyBorder="1" applyAlignment="1" applyProtection="1">
      <alignment horizontal="center" vertical="center" shrinkToFit="1"/>
      <protection locked="0"/>
    </xf>
    <xf numFmtId="0" fontId="0" fillId="8" borderId="73" xfId="0" applyFill="1" applyBorder="1" applyAlignment="1">
      <alignment horizontal="center" vertical="center" shrinkToFit="1"/>
    </xf>
    <xf numFmtId="0" fontId="0" fillId="8" borderId="74" xfId="0" applyFill="1" applyBorder="1" applyAlignment="1">
      <alignment horizontal="center" vertical="center" shrinkToFit="1"/>
    </xf>
    <xf numFmtId="0" fontId="0" fillId="7" borderId="27" xfId="0" applyFill="1" applyBorder="1" applyAlignment="1" applyProtection="1">
      <alignment horizontal="center" vertical="center"/>
      <protection locked="0"/>
    </xf>
    <xf numFmtId="0" fontId="0" fillId="8" borderId="75" xfId="0" applyFill="1" applyBorder="1" applyAlignment="1">
      <alignment horizontal="center" vertical="center" shrinkToFit="1"/>
    </xf>
    <xf numFmtId="0" fontId="0" fillId="0" borderId="0" xfId="0" applyAlignment="1">
      <alignment vertical="center" shrinkToFit="1"/>
    </xf>
    <xf numFmtId="0" fontId="0" fillId="0" borderId="0" xfId="0" applyAlignment="1">
      <alignment wrapText="1"/>
    </xf>
    <xf numFmtId="0" fontId="25" fillId="0" borderId="0" xfId="0" applyFont="1" applyAlignment="1">
      <alignment vertical="center" wrapText="1"/>
    </xf>
    <xf numFmtId="0" fontId="25" fillId="3" borderId="0" xfId="0" applyFont="1" applyFill="1" applyAlignment="1">
      <alignment horizontal="left" vertical="center"/>
    </xf>
    <xf numFmtId="0" fontId="25" fillId="3" borderId="0" xfId="0" applyFont="1" applyFill="1">
      <alignment vertical="center"/>
    </xf>
    <xf numFmtId="0" fontId="25" fillId="3" borderId="0" xfId="0" applyFont="1" applyFill="1" applyAlignment="1"/>
    <xf numFmtId="0" fontId="7" fillId="2" borderId="7" xfId="6" applyFont="1" applyFill="1" applyBorder="1"/>
    <xf numFmtId="0" fontId="7" fillId="2" borderId="9" xfId="6" applyFont="1" applyFill="1" applyBorder="1"/>
    <xf numFmtId="49" fontId="1" fillId="7" borderId="12" xfId="6" applyNumberFormat="1" applyFill="1" applyBorder="1" applyAlignment="1" applyProtection="1">
      <alignment horizontal="center" vertical="center"/>
      <protection locked="0"/>
    </xf>
    <xf numFmtId="49" fontId="1" fillId="7" borderId="37" xfId="6" applyNumberFormat="1" applyFill="1" applyBorder="1" applyAlignment="1" applyProtection="1">
      <alignment horizontal="center" vertical="center"/>
      <protection locked="0"/>
    </xf>
    <xf numFmtId="49" fontId="0" fillId="7" borderId="37" xfId="6" applyNumberFormat="1" applyFont="1" applyFill="1" applyBorder="1" applyAlignment="1" applyProtection="1">
      <alignment horizontal="center" vertical="center"/>
      <protection locked="0"/>
    </xf>
    <xf numFmtId="14" fontId="0" fillId="0" borderId="0" xfId="0" applyNumberFormat="1" applyAlignment="1">
      <alignment horizontal="center" vertical="center"/>
    </xf>
    <xf numFmtId="49" fontId="0" fillId="7" borderId="22" xfId="6" applyNumberFormat="1" applyFont="1" applyFill="1" applyBorder="1" applyAlignment="1" applyProtection="1">
      <alignment vertical="center" shrinkToFit="1"/>
      <protection locked="0"/>
    </xf>
    <xf numFmtId="49" fontId="0" fillId="7" borderId="1" xfId="6" applyNumberFormat="1" applyFont="1" applyFill="1" applyBorder="1" applyAlignment="1" applyProtection="1">
      <alignment vertical="center" shrinkToFit="1"/>
      <protection locked="0"/>
    </xf>
    <xf numFmtId="49" fontId="0" fillId="7" borderId="23" xfId="6" applyNumberFormat="1" applyFont="1" applyFill="1" applyBorder="1" applyAlignment="1" applyProtection="1">
      <alignment vertical="center" shrinkToFit="1"/>
      <protection locked="0"/>
    </xf>
    <xf numFmtId="49" fontId="1" fillId="7" borderId="22" xfId="6" applyNumberFormat="1" applyFill="1" applyBorder="1" applyAlignment="1" applyProtection="1">
      <alignment vertical="center" shrinkToFit="1"/>
      <protection locked="0"/>
    </xf>
    <xf numFmtId="49" fontId="1" fillId="7" borderId="1" xfId="6" applyNumberFormat="1" applyFill="1" applyBorder="1" applyAlignment="1" applyProtection="1">
      <alignment vertical="center" shrinkToFit="1"/>
      <protection locked="0"/>
    </xf>
    <xf numFmtId="49" fontId="1" fillId="7" borderId="23" xfId="6" applyNumberFormat="1" applyFill="1" applyBorder="1" applyAlignment="1" applyProtection="1">
      <alignment vertical="center" shrinkToFit="1"/>
      <protection locked="0"/>
    </xf>
    <xf numFmtId="49" fontId="1" fillId="7" borderId="30" xfId="6" applyNumberFormat="1" applyFill="1" applyBorder="1" applyAlignment="1" applyProtection="1">
      <alignment vertical="center" shrinkToFit="1"/>
      <protection locked="0"/>
    </xf>
    <xf numFmtId="49" fontId="1" fillId="7" borderId="26" xfId="6" applyNumberFormat="1" applyFill="1" applyBorder="1" applyAlignment="1" applyProtection="1">
      <alignment vertical="center" shrinkToFit="1"/>
      <protection locked="0"/>
    </xf>
    <xf numFmtId="49" fontId="1" fillId="7" borderId="33" xfId="6" applyNumberFormat="1" applyFill="1" applyBorder="1" applyAlignment="1" applyProtection="1">
      <alignment vertical="center" shrinkToFit="1"/>
      <protection locked="0"/>
    </xf>
    <xf numFmtId="177" fontId="0" fillId="7" borderId="10" xfId="6" applyNumberFormat="1" applyFont="1" applyFill="1" applyBorder="1" applyAlignment="1" applyProtection="1">
      <alignment vertical="center" shrinkToFit="1"/>
      <protection locked="0"/>
    </xf>
    <xf numFmtId="177" fontId="1" fillId="7" borderId="10" xfId="6" applyNumberFormat="1" applyFill="1" applyBorder="1" applyAlignment="1" applyProtection="1">
      <alignment vertical="center" shrinkToFit="1"/>
      <protection locked="0"/>
    </xf>
    <xf numFmtId="177" fontId="1" fillId="7" borderId="27" xfId="6" applyNumberFormat="1" applyFill="1" applyBorder="1" applyAlignment="1" applyProtection="1">
      <alignment vertical="center" shrinkToFit="1"/>
      <protection locked="0"/>
    </xf>
    <xf numFmtId="0" fontId="1" fillId="0" borderId="0" xfId="6" applyAlignment="1">
      <alignment wrapText="1"/>
    </xf>
    <xf numFmtId="0" fontId="0" fillId="0" borderId="71" xfId="0" applyBorder="1" applyAlignment="1">
      <alignment horizontal="center" vertical="center"/>
    </xf>
    <xf numFmtId="0" fontId="0" fillId="7" borderId="16" xfId="0"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8" borderId="76" xfId="0" applyFill="1" applyBorder="1" applyAlignment="1">
      <alignment horizontal="center" vertical="center" shrinkToFit="1"/>
    </xf>
    <xf numFmtId="0" fontId="0" fillId="8" borderId="15" xfId="0" applyFill="1" applyBorder="1" applyAlignment="1" applyProtection="1">
      <alignment horizontal="center" vertical="center" shrinkToFit="1"/>
      <protection locked="0"/>
    </xf>
    <xf numFmtId="49" fontId="0" fillId="7" borderId="13" xfId="0" applyNumberFormat="1" applyFill="1" applyBorder="1" applyAlignment="1" applyProtection="1">
      <alignment horizontal="center" vertical="center" shrinkToFit="1"/>
      <protection locked="0"/>
    </xf>
    <xf numFmtId="49" fontId="0" fillId="7" borderId="67" xfId="0" applyNumberFormat="1" applyFill="1" applyBorder="1" applyAlignment="1" applyProtection="1">
      <alignment horizontal="center" vertical="center" shrinkToFit="1"/>
      <protection locked="0"/>
    </xf>
    <xf numFmtId="0" fontId="0" fillId="0" borderId="42" xfId="0" applyBorder="1" applyAlignment="1">
      <alignment horizontal="center" vertical="center"/>
    </xf>
    <xf numFmtId="0" fontId="0" fillId="8" borderId="77" xfId="0" applyFill="1" applyBorder="1" applyAlignment="1">
      <alignment horizontal="center" vertical="center" shrinkToFit="1"/>
    </xf>
    <xf numFmtId="0" fontId="0" fillId="0" borderId="32" xfId="0" applyBorder="1" applyAlignment="1">
      <alignment horizontal="center" vertical="center"/>
    </xf>
    <xf numFmtId="0" fontId="0" fillId="7" borderId="43" xfId="0" applyFill="1" applyBorder="1" applyAlignment="1" applyProtection="1">
      <alignment horizontal="center" vertical="center" shrinkToFit="1"/>
      <protection locked="0"/>
    </xf>
    <xf numFmtId="0" fontId="0" fillId="8" borderId="43" xfId="0" applyFill="1" applyBorder="1" applyAlignment="1" applyProtection="1">
      <alignment horizontal="center" vertical="center" shrinkToFit="1"/>
      <protection locked="0"/>
    </xf>
    <xf numFmtId="0" fontId="0" fillId="8" borderId="18" xfId="0" applyFill="1" applyBorder="1" applyAlignment="1" applyProtection="1">
      <alignment horizontal="center" vertical="center" shrinkToFit="1"/>
      <protection locked="0"/>
    </xf>
    <xf numFmtId="49" fontId="0" fillId="7" borderId="24" xfId="0" applyNumberFormat="1" applyFill="1" applyBorder="1" applyAlignment="1" applyProtection="1">
      <alignment horizontal="center" vertical="center" shrinkToFit="1"/>
      <protection locked="0"/>
    </xf>
    <xf numFmtId="49" fontId="0" fillId="7" borderId="20" xfId="0" applyNumberFormat="1" applyFill="1" applyBorder="1" applyAlignment="1" applyProtection="1">
      <alignment horizontal="center" vertical="center" shrinkToFit="1"/>
      <protection locked="0"/>
    </xf>
    <xf numFmtId="49" fontId="0" fillId="7" borderId="26" xfId="0" applyNumberFormat="1" applyFill="1" applyBorder="1" applyAlignment="1" applyProtection="1">
      <alignment horizontal="center" vertical="center" shrinkToFit="1"/>
      <protection locked="0"/>
    </xf>
    <xf numFmtId="49" fontId="0" fillId="7" borderId="33" xfId="0" applyNumberFormat="1" applyFill="1" applyBorder="1" applyAlignment="1" applyProtection="1">
      <alignment horizontal="center" vertical="center" shrinkToFit="1"/>
      <protection locked="0"/>
    </xf>
    <xf numFmtId="0" fontId="36" fillId="0" borderId="0" xfId="6" applyFont="1" applyAlignment="1">
      <alignment horizontal="left" vertical="center"/>
    </xf>
    <xf numFmtId="0" fontId="37" fillId="0" borderId="0" xfId="6" applyFont="1" applyAlignment="1">
      <alignment horizontal="center" vertical="center"/>
    </xf>
    <xf numFmtId="0" fontId="38" fillId="0" borderId="0" xfId="6" applyFont="1"/>
    <xf numFmtId="0" fontId="39" fillId="0" borderId="0" xfId="6" applyFont="1" applyAlignment="1">
      <alignment horizontal="left" vertical="center"/>
    </xf>
    <xf numFmtId="0" fontId="40" fillId="0" borderId="0" xfId="6" applyFont="1" applyAlignment="1">
      <alignment horizontal="center" vertical="center"/>
    </xf>
    <xf numFmtId="0" fontId="41" fillId="0" borderId="0" xfId="6" applyFont="1"/>
    <xf numFmtId="0" fontId="0" fillId="7" borderId="1" xfId="6" applyFont="1" applyFill="1" applyBorder="1" applyAlignment="1" applyProtection="1">
      <alignment horizontal="center" vertical="center"/>
      <protection locked="0"/>
    </xf>
    <xf numFmtId="0" fontId="0" fillId="7" borderId="12" xfId="6" applyFont="1" applyFill="1" applyBorder="1" applyAlignment="1" applyProtection="1">
      <alignment horizontal="center" vertical="center"/>
      <protection locked="0"/>
    </xf>
    <xf numFmtId="0" fontId="45" fillId="0" borderId="81" xfId="0" applyFont="1" applyBorder="1" applyAlignment="1">
      <alignment wrapText="1"/>
    </xf>
    <xf numFmtId="0" fontId="47" fillId="0" borderId="82" xfId="0" applyFont="1" applyBorder="1" applyAlignment="1">
      <alignment horizontal="center" vertical="center" wrapText="1"/>
    </xf>
    <xf numFmtId="0" fontId="47" fillId="0" borderId="81" xfId="0" applyFont="1" applyBorder="1" applyAlignment="1">
      <alignment horizontal="center" vertical="center" wrapText="1"/>
    </xf>
    <xf numFmtId="0" fontId="46" fillId="11" borderId="82" xfId="0" applyFont="1" applyFill="1" applyBorder="1" applyAlignment="1">
      <alignment horizontal="center" vertical="center" wrapText="1"/>
    </xf>
    <xf numFmtId="0" fontId="0" fillId="7" borderId="24" xfId="6" applyFont="1" applyFill="1" applyBorder="1" applyAlignment="1" applyProtection="1">
      <alignment horizontal="left" vertical="center"/>
      <protection locked="0"/>
    </xf>
    <xf numFmtId="0" fontId="0" fillId="7" borderId="18" xfId="6" applyFont="1" applyFill="1" applyBorder="1" applyAlignment="1" applyProtection="1">
      <alignment horizontal="left" vertical="center"/>
      <protection locked="0"/>
    </xf>
    <xf numFmtId="0" fontId="0" fillId="7" borderId="25" xfId="6" applyFont="1" applyFill="1" applyBorder="1" applyAlignment="1" applyProtection="1">
      <alignment horizontal="left" vertical="center"/>
      <protection locked="0"/>
    </xf>
    <xf numFmtId="0" fontId="0" fillId="7" borderId="1" xfId="6" applyFont="1" applyFill="1" applyBorder="1" applyAlignment="1" applyProtection="1">
      <alignment horizontal="left" vertical="center"/>
      <protection locked="0"/>
    </xf>
    <xf numFmtId="0" fontId="0" fillId="7" borderId="11" xfId="6" applyFont="1" applyFill="1" applyBorder="1" applyAlignment="1" applyProtection="1">
      <alignment horizontal="left" vertical="center"/>
      <protection locked="0"/>
    </xf>
    <xf numFmtId="0" fontId="0" fillId="7" borderId="21" xfId="6" applyFont="1" applyFill="1" applyBorder="1" applyAlignment="1" applyProtection="1">
      <alignment horizontal="left" vertical="center"/>
      <protection locked="0"/>
    </xf>
    <xf numFmtId="0" fontId="48" fillId="0" borderId="82" xfId="0" applyFont="1" applyBorder="1" applyAlignment="1">
      <alignment horizontal="center" vertical="center"/>
    </xf>
    <xf numFmtId="0" fontId="1" fillId="7" borderId="18" xfId="6" applyFill="1" applyBorder="1" applyAlignment="1" applyProtection="1">
      <alignment horizontal="left" vertical="center"/>
      <protection locked="0"/>
    </xf>
    <xf numFmtId="0" fontId="1" fillId="7" borderId="25" xfId="6" applyFill="1" applyBorder="1" applyAlignment="1" applyProtection="1">
      <alignment horizontal="left" vertical="center"/>
      <protection locked="0"/>
    </xf>
    <xf numFmtId="0" fontId="1" fillId="7" borderId="11" xfId="6" applyFill="1" applyBorder="1" applyAlignment="1" applyProtection="1">
      <alignment horizontal="left" vertical="center"/>
      <protection locked="0"/>
    </xf>
    <xf numFmtId="0" fontId="1" fillId="7" borderId="21" xfId="6" applyFill="1" applyBorder="1" applyAlignment="1" applyProtection="1">
      <alignment horizontal="left" vertical="center"/>
      <protection locked="0"/>
    </xf>
    <xf numFmtId="0" fontId="0" fillId="8" borderId="54" xfId="0" applyFill="1" applyBorder="1" applyAlignment="1" applyProtection="1">
      <alignment horizontal="center" vertical="center" shrinkToFit="1"/>
      <protection locked="0"/>
    </xf>
    <xf numFmtId="0" fontId="0" fillId="8" borderId="3" xfId="0" applyFill="1" applyBorder="1" applyAlignment="1" applyProtection="1">
      <alignment horizontal="center" vertical="center" shrinkToFit="1"/>
      <protection locked="0"/>
    </xf>
    <xf numFmtId="0" fontId="0" fillId="8" borderId="55" xfId="0" applyFill="1" applyBorder="1" applyAlignment="1" applyProtection="1">
      <alignment horizontal="center" vertical="center" shrinkToFit="1"/>
      <protection locked="0"/>
    </xf>
    <xf numFmtId="0" fontId="0" fillId="8" borderId="1" xfId="0" applyFill="1" applyBorder="1" applyAlignment="1" applyProtection="1">
      <alignment horizontal="center" vertical="center" shrinkToFit="1"/>
      <protection locked="0"/>
    </xf>
    <xf numFmtId="0" fontId="44" fillId="11" borderId="84" xfId="0" applyFont="1" applyFill="1" applyBorder="1" applyAlignment="1">
      <alignment horizontal="center" vertical="center" wrapText="1"/>
    </xf>
    <xf numFmtId="0" fontId="44" fillId="11" borderId="85" xfId="0" applyFont="1" applyFill="1" applyBorder="1" applyAlignment="1">
      <alignment horizontal="center" vertical="center" wrapText="1"/>
    </xf>
    <xf numFmtId="0" fontId="44" fillId="11" borderId="87" xfId="0" applyFont="1" applyFill="1" applyBorder="1" applyAlignment="1">
      <alignment horizontal="center" vertical="center" wrapText="1"/>
    </xf>
    <xf numFmtId="0" fontId="44" fillId="11" borderId="88" xfId="0" applyFont="1" applyFill="1" applyBorder="1" applyAlignment="1">
      <alignment horizontal="center" vertical="center" wrapText="1"/>
    </xf>
    <xf numFmtId="49" fontId="0" fillId="7" borderId="53" xfId="6" applyNumberFormat="1" applyFont="1" applyFill="1" applyBorder="1" applyAlignment="1" applyProtection="1">
      <alignment horizontal="center" vertical="center"/>
      <protection locked="0"/>
    </xf>
    <xf numFmtId="0" fontId="1" fillId="7" borderId="68" xfId="6" applyFill="1" applyBorder="1" applyAlignment="1" applyProtection="1">
      <alignment horizontal="center" vertical="center"/>
      <protection locked="0"/>
    </xf>
    <xf numFmtId="0" fontId="15" fillId="0" borderId="48" xfId="6" applyFont="1" applyBorder="1" applyAlignment="1">
      <alignment horizontal="left" vertical="center" wrapText="1"/>
    </xf>
    <xf numFmtId="0" fontId="15" fillId="0" borderId="49" xfId="6" applyFont="1" applyBorder="1" applyAlignment="1">
      <alignment horizontal="left" vertical="center" wrapText="1"/>
    </xf>
    <xf numFmtId="0" fontId="15" fillId="0" borderId="50" xfId="6" applyFont="1" applyBorder="1" applyAlignment="1">
      <alignment horizontal="left" vertical="center" wrapText="1"/>
    </xf>
    <xf numFmtId="0" fontId="15" fillId="0" borderId="5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0" xfId="0" applyFont="1" applyAlignment="1">
      <alignment wrapText="1"/>
    </xf>
    <xf numFmtId="0" fontId="15" fillId="0" borderId="0" xfId="6" applyFont="1" applyAlignment="1">
      <alignment horizontal="left" vertical="center"/>
    </xf>
    <xf numFmtId="0" fontId="26" fillId="3" borderId="13" xfId="0" applyFont="1" applyFill="1" applyBorder="1" applyAlignment="1">
      <alignment horizontal="left" vertical="center" wrapText="1"/>
    </xf>
    <xf numFmtId="0" fontId="26" fillId="3" borderId="15" xfId="0" applyFont="1" applyFill="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34"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25" fillId="3" borderId="0" xfId="0" applyFont="1" applyFill="1" applyAlignment="1">
      <alignment vertical="center" wrapText="1"/>
    </xf>
    <xf numFmtId="0" fontId="0" fillId="0" borderId="0" xfId="0" applyAlignment="1">
      <alignment vertical="center" wrapText="1"/>
    </xf>
    <xf numFmtId="0" fontId="0" fillId="0" borderId="6" xfId="0" applyBorder="1">
      <alignment vertical="center"/>
    </xf>
    <xf numFmtId="0" fontId="25" fillId="3" borderId="45" xfId="0" applyFont="1" applyFill="1" applyBorder="1" applyAlignment="1">
      <alignment horizontal="left" vertical="center"/>
    </xf>
    <xf numFmtId="0" fontId="25" fillId="3" borderId="0" xfId="0" applyFont="1" applyFill="1" applyAlignment="1">
      <alignment horizontal="left" vertical="center"/>
    </xf>
    <xf numFmtId="0" fontId="25" fillId="3" borderId="6" xfId="0" applyFont="1" applyFill="1" applyBorder="1" applyAlignment="1">
      <alignment horizontal="left" vertical="center"/>
    </xf>
    <xf numFmtId="0" fontId="15" fillId="0" borderId="0" xfId="6" applyFont="1" applyAlignment="1">
      <alignment horizontal="left" vertical="center" wrapText="1"/>
    </xf>
    <xf numFmtId="0" fontId="15" fillId="0" borderId="0" xfId="6" applyFont="1" applyAlignment="1">
      <alignment vertical="center" wrapText="1"/>
    </xf>
    <xf numFmtId="0" fontId="15" fillId="0" borderId="0" xfId="6" applyFont="1" applyAlignment="1">
      <alignment vertical="center"/>
    </xf>
    <xf numFmtId="0" fontId="0" fillId="0" borderId="0" xfId="0">
      <alignment vertical="center"/>
    </xf>
    <xf numFmtId="0" fontId="34" fillId="0" borderId="0" xfId="1" applyFont="1" applyBorder="1" applyAlignment="1" applyProtection="1">
      <alignment vertical="center"/>
    </xf>
    <xf numFmtId="0" fontId="33" fillId="0" borderId="0" xfId="6" applyFont="1" applyAlignment="1">
      <alignment vertical="center"/>
    </xf>
    <xf numFmtId="0" fontId="1" fillId="0" borderId="5" xfId="6" applyBorder="1" applyAlignment="1">
      <alignment horizontal="center"/>
    </xf>
    <xf numFmtId="0" fontId="1" fillId="0" borderId="0" xfId="6" applyAlignment="1">
      <alignment horizontal="center"/>
    </xf>
    <xf numFmtId="0" fontId="1" fillId="0" borderId="6" xfId="6" applyBorder="1" applyAlignment="1">
      <alignment horizontal="center"/>
    </xf>
    <xf numFmtId="0" fontId="17" fillId="0" borderId="0" xfId="6" applyFont="1" applyAlignment="1">
      <alignment horizontal="center" vertical="center"/>
    </xf>
    <xf numFmtId="0" fontId="25" fillId="3" borderId="0" xfId="0" applyFont="1" applyFill="1" applyAlignment="1">
      <alignment horizontal="left" vertical="center" wrapText="1"/>
    </xf>
    <xf numFmtId="0" fontId="3" fillId="5" borderId="3" xfId="4" applyFont="1" applyFill="1" applyBorder="1" applyAlignment="1" applyProtection="1">
      <alignment horizontal="center" vertical="center"/>
      <protection locked="0" hidden="1"/>
    </xf>
    <xf numFmtId="0" fontId="3" fillId="5" borderId="8" xfId="4" applyFont="1" applyFill="1" applyBorder="1" applyAlignment="1" applyProtection="1">
      <alignment horizontal="center" vertical="center"/>
      <protection locked="0" hidden="1"/>
    </xf>
    <xf numFmtId="0" fontId="3" fillId="3" borderId="3" xfId="4" applyFont="1" applyFill="1" applyBorder="1" applyAlignment="1" applyProtection="1">
      <alignment horizontal="left" vertical="center"/>
      <protection hidden="1"/>
    </xf>
    <xf numFmtId="0" fontId="3" fillId="3" borderId="8" xfId="4" applyFont="1" applyFill="1" applyBorder="1" applyAlignment="1" applyProtection="1">
      <alignment horizontal="left" vertical="center"/>
      <protection hidden="1"/>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49" fontId="5" fillId="4" borderId="27" xfId="1" applyNumberFormat="1" applyFill="1" applyBorder="1" applyAlignment="1" applyProtection="1">
      <alignment horizontal="left" vertical="center"/>
      <protection locked="0"/>
    </xf>
    <xf numFmtId="49" fontId="1" fillId="4" borderId="27" xfId="4" applyNumberFormat="1" applyFill="1" applyBorder="1" applyAlignment="1" applyProtection="1">
      <alignment horizontal="left" vertical="center"/>
      <protection locked="0"/>
    </xf>
    <xf numFmtId="49" fontId="1" fillId="4" borderId="33" xfId="4" applyNumberFormat="1" applyFill="1" applyBorder="1" applyAlignment="1" applyProtection="1">
      <alignment horizontal="left" vertical="center"/>
      <protection locked="0"/>
    </xf>
    <xf numFmtId="177" fontId="0" fillId="4" borderId="10" xfId="4" applyNumberFormat="1" applyFont="1" applyFill="1" applyBorder="1" applyAlignment="1" applyProtection="1">
      <alignment horizontal="left" vertical="center" wrapText="1"/>
      <protection locked="0"/>
    </xf>
    <xf numFmtId="177" fontId="0" fillId="4" borderId="23" xfId="4" applyNumberFormat="1" applyFont="1" applyFill="1" applyBorder="1" applyAlignment="1" applyProtection="1">
      <alignment horizontal="left" vertical="center" wrapText="1"/>
      <protection locked="0"/>
    </xf>
    <xf numFmtId="49" fontId="15" fillId="4" borderId="10" xfId="4" applyNumberFormat="1" applyFont="1" applyFill="1" applyBorder="1" applyAlignment="1" applyProtection="1">
      <alignment horizontal="left" vertical="center"/>
      <protection locked="0"/>
    </xf>
    <xf numFmtId="49" fontId="15" fillId="4" borderId="23" xfId="4" applyNumberFormat="1" applyFont="1" applyFill="1" applyBorder="1" applyAlignment="1" applyProtection="1">
      <alignment horizontal="left" vertical="center"/>
      <protection locked="0"/>
    </xf>
    <xf numFmtId="49" fontId="0" fillId="4" borderId="10" xfId="4" applyNumberFormat="1" applyFont="1" applyFill="1" applyBorder="1" applyAlignment="1" applyProtection="1">
      <alignment horizontal="left" vertical="center" shrinkToFit="1"/>
      <protection locked="0"/>
    </xf>
    <xf numFmtId="49" fontId="0" fillId="4" borderId="23" xfId="4" applyNumberFormat="1" applyFont="1" applyFill="1" applyBorder="1" applyAlignment="1" applyProtection="1">
      <alignment horizontal="left" vertical="center" shrinkToFit="1"/>
      <protection locked="0"/>
    </xf>
    <xf numFmtId="49" fontId="0" fillId="4" borderId="10" xfId="4" applyNumberFormat="1" applyFont="1" applyFill="1" applyBorder="1" applyAlignment="1" applyProtection="1">
      <alignment horizontal="left" vertical="center"/>
      <protection locked="0"/>
    </xf>
    <xf numFmtId="49" fontId="0" fillId="4" borderId="23" xfId="4" applyNumberFormat="1" applyFont="1" applyFill="1" applyBorder="1" applyAlignment="1" applyProtection="1">
      <alignment horizontal="left" vertical="center"/>
      <protection locked="0"/>
    </xf>
    <xf numFmtId="49" fontId="1" fillId="4" borderId="10" xfId="4" applyNumberFormat="1" applyFill="1" applyBorder="1" applyAlignment="1" applyProtection="1">
      <alignment horizontal="left" vertical="center"/>
      <protection locked="0"/>
    </xf>
    <xf numFmtId="49" fontId="1" fillId="4" borderId="23" xfId="4" applyNumberFormat="1" applyFill="1" applyBorder="1" applyAlignment="1" applyProtection="1">
      <alignment horizontal="left" vertical="center"/>
      <protection locked="0"/>
    </xf>
    <xf numFmtId="3" fontId="14" fillId="3" borderId="0" xfId="4" applyNumberFormat="1" applyFont="1" applyFill="1" applyAlignment="1">
      <alignment horizontal="center" vertical="center"/>
    </xf>
    <xf numFmtId="0" fontId="14" fillId="3" borderId="0" xfId="4" applyFont="1" applyFill="1" applyAlignment="1">
      <alignment horizontal="center" vertical="center"/>
    </xf>
    <xf numFmtId="0" fontId="8" fillId="3" borderId="0" xfId="4" applyFont="1" applyFill="1" applyAlignment="1">
      <alignment horizontal="center" vertical="center"/>
    </xf>
    <xf numFmtId="0" fontId="14" fillId="0" borderId="60" xfId="4" applyFont="1" applyBorder="1" applyAlignment="1">
      <alignment horizontal="center" vertical="center" wrapText="1"/>
    </xf>
    <xf numFmtId="0" fontId="14" fillId="0" borderId="61" xfId="4" applyFont="1" applyBorder="1" applyAlignment="1">
      <alignment horizontal="center" vertical="center"/>
    </xf>
    <xf numFmtId="0" fontId="0" fillId="0" borderId="55" xfId="4" applyFont="1" applyBorder="1" applyAlignment="1" applyProtection="1">
      <alignment horizontal="center" vertical="center"/>
      <protection locked="0" hidden="1"/>
    </xf>
    <xf numFmtId="0" fontId="1" fillId="0" borderId="37" xfId="4" applyBorder="1" applyAlignment="1" applyProtection="1">
      <alignment horizontal="center" vertical="center"/>
      <protection locked="0" hidden="1"/>
    </xf>
    <xf numFmtId="49" fontId="14" fillId="4" borderId="43" xfId="4" applyNumberFormat="1" applyFont="1" applyFill="1" applyBorder="1" applyAlignment="1" applyProtection="1">
      <alignment horizontal="left" vertical="center"/>
      <protection locked="0"/>
    </xf>
    <xf numFmtId="49" fontId="14" fillId="4" borderId="20" xfId="4" applyNumberFormat="1" applyFont="1" applyFill="1" applyBorder="1" applyAlignment="1" applyProtection="1">
      <alignment horizontal="left" vertical="center"/>
      <protection locked="0"/>
    </xf>
    <xf numFmtId="178" fontId="0" fillId="0" borderId="0" xfId="6" applyNumberFormat="1" applyFont="1" applyAlignment="1">
      <alignment horizontal="center" vertical="center"/>
    </xf>
    <xf numFmtId="0" fontId="0" fillId="0" borderId="0" xfId="6" applyFont="1" applyAlignment="1">
      <alignment horizontal="center" vertical="center"/>
    </xf>
    <xf numFmtId="0" fontId="0" fillId="0" borderId="0" xfId="4" applyFont="1" applyAlignment="1">
      <alignment horizontal="center" vertical="center"/>
    </xf>
    <xf numFmtId="0" fontId="0" fillId="0" borderId="32" xfId="4" applyFont="1" applyBorder="1" applyAlignment="1">
      <alignment horizontal="left" vertical="center"/>
    </xf>
    <xf numFmtId="0" fontId="0" fillId="0" borderId="43" xfId="4" applyFont="1" applyBorder="1" applyAlignment="1">
      <alignment horizontal="left" vertical="center"/>
    </xf>
    <xf numFmtId="0" fontId="0" fillId="0" borderId="22" xfId="4" applyFont="1" applyBorder="1" applyAlignment="1">
      <alignment horizontal="left" vertical="center"/>
    </xf>
    <xf numFmtId="0" fontId="0" fillId="0" borderId="10" xfId="4" applyFont="1" applyBorder="1" applyAlignment="1">
      <alignment horizontal="left" vertical="center"/>
    </xf>
    <xf numFmtId="0" fontId="14" fillId="3" borderId="1" xfId="4" applyFont="1" applyFill="1" applyBorder="1" applyAlignment="1">
      <alignment vertical="center"/>
    </xf>
    <xf numFmtId="0" fontId="14" fillId="3" borderId="11" xfId="4" applyFont="1" applyFill="1" applyBorder="1" applyAlignment="1">
      <alignment vertical="center"/>
    </xf>
    <xf numFmtId="0" fontId="0" fillId="0" borderId="30" xfId="4" applyFont="1" applyBorder="1" applyAlignment="1">
      <alignment horizontal="left" vertical="center"/>
    </xf>
    <xf numFmtId="0" fontId="0" fillId="0" borderId="27" xfId="4" applyFont="1" applyBorder="1" applyAlignment="1">
      <alignment horizontal="left" vertical="center"/>
    </xf>
    <xf numFmtId="0" fontId="14" fillId="7" borderId="24" xfId="4" applyFont="1" applyFill="1" applyBorder="1" applyAlignment="1">
      <alignment horizontal="center" vertical="center"/>
    </xf>
    <xf numFmtId="0" fontId="14" fillId="7" borderId="18" xfId="4" applyFont="1" applyFill="1" applyBorder="1" applyAlignment="1">
      <alignment horizontal="center" vertical="center"/>
    </xf>
    <xf numFmtId="178" fontId="14" fillId="3" borderId="27" xfId="4" applyNumberFormat="1" applyFont="1" applyFill="1" applyBorder="1" applyAlignment="1">
      <alignment horizontal="right" vertical="center"/>
    </xf>
    <xf numFmtId="178" fontId="14" fillId="3" borderId="26" xfId="4" applyNumberFormat="1" applyFont="1" applyFill="1" applyBorder="1" applyAlignment="1">
      <alignment horizontal="right" vertical="center"/>
    </xf>
    <xf numFmtId="0" fontId="14" fillId="0" borderId="54" xfId="4" quotePrefix="1" applyFont="1" applyBorder="1" applyAlignment="1">
      <alignment horizontal="center" vertical="center"/>
    </xf>
    <xf numFmtId="0" fontId="14" fillId="0" borderId="58" xfId="4" applyFont="1" applyBorder="1" applyAlignment="1">
      <alignment horizontal="center" vertical="center"/>
    </xf>
    <xf numFmtId="0" fontId="14" fillId="0" borderId="35" xfId="4" applyFont="1" applyBorder="1" applyAlignment="1">
      <alignment horizontal="center" vertical="center"/>
    </xf>
    <xf numFmtId="0" fontId="14" fillId="0" borderId="59" xfId="4"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72" xfId="0" applyBorder="1" applyAlignment="1">
      <alignment horizontal="left" vertical="center"/>
    </xf>
    <xf numFmtId="0" fontId="0" fillId="0" borderId="38" xfId="0" applyBorder="1" applyAlignment="1">
      <alignment horizontal="left" vertical="center"/>
    </xf>
    <xf numFmtId="0" fontId="0" fillId="0" borderId="62" xfId="0" applyBorder="1" applyAlignment="1">
      <alignment horizontal="center" vertical="center" shrinkToFit="1"/>
    </xf>
    <xf numFmtId="0" fontId="0" fillId="0" borderId="42" xfId="0" applyBorder="1" applyAlignment="1">
      <alignment horizontal="center" vertical="center" shrinkToFit="1"/>
    </xf>
    <xf numFmtId="0" fontId="0" fillId="0" borderId="4" xfId="0" applyBorder="1" applyAlignment="1">
      <alignment horizontal="left" vertical="center" shrinkToFit="1"/>
    </xf>
    <xf numFmtId="0" fontId="0" fillId="0" borderId="57" xfId="0" applyBorder="1" applyAlignment="1">
      <alignment horizontal="left" vertical="center" shrinkToFit="1"/>
    </xf>
    <xf numFmtId="177" fontId="0" fillId="9" borderId="1" xfId="0" applyNumberFormat="1" applyFill="1" applyBorder="1" applyAlignment="1">
      <alignment horizontal="left" vertical="center"/>
    </xf>
    <xf numFmtId="177" fontId="0" fillId="9" borderId="11" xfId="0" applyNumberFormat="1" applyFill="1" applyBorder="1" applyAlignment="1">
      <alignment horizontal="left" vertical="center"/>
    </xf>
    <xf numFmtId="177" fontId="0" fillId="9" borderId="21" xfId="0" applyNumberFormat="1" applyFill="1" applyBorder="1" applyAlignment="1">
      <alignment horizontal="left" vertical="center"/>
    </xf>
    <xf numFmtId="0" fontId="0" fillId="0" borderId="19" xfId="0" applyBorder="1">
      <alignment vertical="center"/>
    </xf>
    <xf numFmtId="0" fontId="0" fillId="0" borderId="12" xfId="0" applyBorder="1">
      <alignmen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60" xfId="0" applyBorder="1" applyAlignment="1">
      <alignment horizontal="center" vertical="center" shrinkToFit="1"/>
    </xf>
    <xf numFmtId="0" fontId="0" fillId="0" borderId="63" xfId="0" applyBorder="1" applyAlignment="1">
      <alignment horizontal="center" vertical="center" shrinkToFit="1"/>
    </xf>
    <xf numFmtId="49" fontId="0" fillId="10" borderId="31" xfId="0" applyNumberFormat="1" applyFill="1" applyBorder="1" applyAlignment="1">
      <alignment horizontal="center" vertical="center"/>
    </xf>
    <xf numFmtId="49" fontId="0" fillId="10" borderId="64" xfId="0" applyNumberFormat="1" applyFill="1" applyBorder="1" applyAlignment="1">
      <alignment horizontal="center" vertical="center"/>
    </xf>
    <xf numFmtId="0" fontId="0" fillId="0" borderId="17" xfId="0" applyBorder="1">
      <alignment vertical="center"/>
    </xf>
    <xf numFmtId="0" fontId="0" fillId="0" borderId="44" xfId="0" applyBorder="1">
      <alignment vertical="center"/>
    </xf>
    <xf numFmtId="0" fontId="0" fillId="0" borderId="24" xfId="0" applyBorder="1" applyAlignment="1">
      <alignment horizontal="center" vertical="center" shrinkToFit="1"/>
    </xf>
    <xf numFmtId="0" fontId="0" fillId="0" borderId="18" xfId="0" applyBorder="1" applyAlignment="1">
      <alignment horizontal="center" vertical="center" shrinkToFit="1"/>
    </xf>
    <xf numFmtId="0" fontId="0" fillId="0" borderId="44" xfId="0" applyBorder="1" applyAlignment="1">
      <alignment horizontal="center" vertical="center" shrinkToFit="1"/>
    </xf>
    <xf numFmtId="49" fontId="0" fillId="9" borderId="1" xfId="0" applyNumberFormat="1" applyFill="1" applyBorder="1" applyAlignment="1">
      <alignment horizontal="left" vertical="center"/>
    </xf>
    <xf numFmtId="49" fontId="0" fillId="9" borderId="11" xfId="0" applyNumberFormat="1" applyFill="1" applyBorder="1" applyAlignment="1">
      <alignment horizontal="left" vertical="center"/>
    </xf>
    <xf numFmtId="49" fontId="0" fillId="9" borderId="21" xfId="0" applyNumberFormat="1" applyFill="1" applyBorder="1" applyAlignment="1">
      <alignment horizontal="left" vertical="center"/>
    </xf>
    <xf numFmtId="49" fontId="0" fillId="9" borderId="24" xfId="0" applyNumberFormat="1" applyFill="1" applyBorder="1" applyAlignment="1">
      <alignment horizontal="left" vertical="center"/>
    </xf>
    <xf numFmtId="49" fontId="0" fillId="9" borderId="18" xfId="0" applyNumberFormat="1" applyFill="1" applyBorder="1" applyAlignment="1">
      <alignment horizontal="left" vertical="center"/>
    </xf>
    <xf numFmtId="49" fontId="0" fillId="9" borderId="25" xfId="0" applyNumberFormat="1" applyFill="1" applyBorder="1" applyAlignment="1">
      <alignment horizontal="left" vertical="center"/>
    </xf>
    <xf numFmtId="49" fontId="5" fillId="9" borderId="26" xfId="1" applyNumberFormat="1" applyFill="1" applyBorder="1" applyAlignment="1" applyProtection="1">
      <alignment horizontal="left" vertical="center"/>
    </xf>
    <xf numFmtId="49" fontId="5" fillId="9" borderId="28" xfId="1" applyNumberFormat="1" applyFill="1" applyBorder="1" applyAlignment="1" applyProtection="1">
      <alignment horizontal="left" vertical="center"/>
    </xf>
    <xf numFmtId="49" fontId="0" fillId="9" borderId="28" xfId="0" applyNumberFormat="1" applyFill="1" applyBorder="1" applyAlignment="1">
      <alignment horizontal="left" vertical="center"/>
    </xf>
    <xf numFmtId="49" fontId="0" fillId="9" borderId="29" xfId="0" applyNumberFormat="1" applyFill="1" applyBorder="1" applyAlignment="1">
      <alignment horizontal="left" vertical="center"/>
    </xf>
    <xf numFmtId="0" fontId="0" fillId="0" borderId="22" xfId="0" applyBorder="1" applyAlignment="1">
      <alignment horizontal="left" vertical="center"/>
    </xf>
    <xf numFmtId="0" fontId="0" fillId="0" borderId="10" xfId="0" applyBorder="1" applyAlignment="1">
      <alignment horizontal="left" vertical="center"/>
    </xf>
    <xf numFmtId="177" fontId="0" fillId="9" borderId="10" xfId="0" applyNumberFormat="1" applyFill="1" applyBorder="1" applyAlignment="1">
      <alignment horizontal="left" vertical="center"/>
    </xf>
    <xf numFmtId="177" fontId="0" fillId="9" borderId="23" xfId="0" applyNumberFormat="1" applyFill="1" applyBorder="1" applyAlignment="1">
      <alignment horizontal="left" vertical="center"/>
    </xf>
    <xf numFmtId="49" fontId="0" fillId="9" borderId="10" xfId="0" applyNumberFormat="1" applyFill="1" applyBorder="1" applyAlignment="1">
      <alignment horizontal="left" vertical="center"/>
    </xf>
    <xf numFmtId="49" fontId="0" fillId="9" borderId="23" xfId="0" applyNumberFormat="1" applyFill="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49" fontId="0" fillId="10" borderId="39" xfId="0" applyNumberFormat="1" applyFill="1"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32" xfId="0" applyBorder="1" applyAlignment="1">
      <alignment horizontal="left" vertical="center"/>
    </xf>
    <xf numFmtId="0" fontId="0" fillId="0" borderId="43" xfId="0" applyBorder="1" applyAlignment="1">
      <alignment horizontal="left" vertical="center"/>
    </xf>
    <xf numFmtId="49" fontId="0" fillId="9" borderId="43" xfId="0" applyNumberFormat="1" applyFill="1" applyBorder="1" applyAlignment="1">
      <alignment horizontal="left" vertical="center"/>
    </xf>
    <xf numFmtId="49" fontId="0" fillId="9" borderId="20" xfId="0" applyNumberFormat="1" applyFill="1" applyBorder="1" applyAlignment="1">
      <alignment horizontal="left" vertical="center"/>
    </xf>
    <xf numFmtId="0" fontId="10" fillId="0" borderId="32" xfId="6" applyFont="1" applyBorder="1" applyAlignment="1">
      <alignment horizontal="center" vertical="center"/>
    </xf>
    <xf numFmtId="0" fontId="10" fillId="0" borderId="43" xfId="6" applyFont="1" applyBorder="1" applyAlignment="1">
      <alignment horizontal="center" vertical="center"/>
    </xf>
    <xf numFmtId="0" fontId="0" fillId="7" borderId="43" xfId="6" applyFont="1" applyFill="1" applyBorder="1" applyAlignment="1" applyProtection="1">
      <alignment horizontal="left" vertical="center"/>
      <protection locked="0"/>
    </xf>
    <xf numFmtId="0" fontId="1" fillId="7" borderId="43" xfId="6" applyFill="1" applyBorder="1" applyAlignment="1" applyProtection="1">
      <alignment horizontal="left" vertical="center"/>
      <protection locked="0"/>
    </xf>
    <xf numFmtId="0" fontId="1" fillId="7" borderId="20" xfId="6" applyFill="1" applyBorder="1" applyAlignment="1" applyProtection="1">
      <alignment horizontal="left" vertical="center"/>
      <protection locked="0"/>
    </xf>
    <xf numFmtId="0" fontId="0" fillId="0" borderId="30" xfId="0" applyBorder="1" applyAlignment="1">
      <alignment horizontal="left" vertical="center"/>
    </xf>
    <xf numFmtId="0" fontId="0" fillId="0" borderId="27" xfId="0" applyBorder="1" applyAlignment="1">
      <alignment horizontal="left" vertical="center"/>
    </xf>
    <xf numFmtId="49" fontId="5" fillId="9" borderId="27" xfId="1" applyNumberFormat="1" applyFill="1" applyBorder="1" applyAlignment="1" applyProtection="1">
      <alignment horizontal="left" vertical="center"/>
    </xf>
    <xf numFmtId="49" fontId="5" fillId="9" borderId="33" xfId="1" applyNumberFormat="1" applyFill="1" applyBorder="1" applyAlignment="1" applyProtection="1">
      <alignment horizontal="left" vertical="center"/>
    </xf>
    <xf numFmtId="0" fontId="35" fillId="0" borderId="40" xfId="6" applyFont="1" applyBorder="1" applyAlignment="1">
      <alignment horizontal="center" vertical="center"/>
    </xf>
    <xf numFmtId="0" fontId="35" fillId="0" borderId="64" xfId="6" applyFont="1" applyBorder="1" applyAlignment="1">
      <alignment horizontal="center" vertical="center"/>
    </xf>
    <xf numFmtId="0" fontId="35" fillId="0" borderId="36" xfId="6" applyFont="1" applyBorder="1" applyAlignment="1">
      <alignment horizontal="center" vertical="center"/>
    </xf>
    <xf numFmtId="0" fontId="10" fillId="0" borderId="22" xfId="6" applyFont="1" applyBorder="1" applyAlignment="1">
      <alignment horizontal="center" vertical="center"/>
    </xf>
    <xf numFmtId="0" fontId="10" fillId="0" borderId="10" xfId="6" applyFont="1" applyBorder="1" applyAlignment="1">
      <alignment horizontal="center" vertical="center"/>
    </xf>
    <xf numFmtId="0" fontId="0" fillId="7" borderId="10" xfId="6" applyFont="1" applyFill="1" applyBorder="1" applyAlignment="1" applyProtection="1">
      <alignment horizontal="left" vertical="center"/>
      <protection locked="0"/>
    </xf>
    <xf numFmtId="0" fontId="1" fillId="7" borderId="10" xfId="6" applyFill="1" applyBorder="1" applyAlignment="1" applyProtection="1">
      <alignment horizontal="left" vertical="center"/>
      <protection locked="0"/>
    </xf>
    <xf numFmtId="0" fontId="1" fillId="7" borderId="23" xfId="6" applyFill="1" applyBorder="1" applyAlignment="1" applyProtection="1">
      <alignment horizontal="left" vertical="center"/>
      <protection locked="0"/>
    </xf>
    <xf numFmtId="0" fontId="0" fillId="7" borderId="1" xfId="6" applyFont="1" applyFill="1" applyBorder="1" applyAlignment="1" applyProtection="1">
      <alignment horizontal="center" vertical="center"/>
      <protection locked="0"/>
    </xf>
    <xf numFmtId="0" fontId="0" fillId="7" borderId="12" xfId="6" applyFont="1" applyFill="1" applyBorder="1" applyAlignment="1" applyProtection="1">
      <alignment horizontal="center" vertical="center"/>
      <protection locked="0"/>
    </xf>
    <xf numFmtId="0" fontId="10" fillId="0" borderId="1" xfId="6" applyFont="1" applyBorder="1" applyAlignment="1">
      <alignment horizontal="center" vertical="center"/>
    </xf>
    <xf numFmtId="0" fontId="10" fillId="0" borderId="12" xfId="6" applyFont="1" applyBorder="1" applyAlignment="1">
      <alignment horizontal="center" vertical="center"/>
    </xf>
    <xf numFmtId="0" fontId="0" fillId="7" borderId="26" xfId="6" applyFont="1" applyFill="1" applyBorder="1" applyAlignment="1" applyProtection="1">
      <alignment horizontal="center" vertical="center"/>
      <protection locked="0"/>
    </xf>
    <xf numFmtId="0" fontId="0" fillId="7" borderId="38" xfId="6" applyFont="1" applyFill="1" applyBorder="1" applyAlignment="1" applyProtection="1">
      <alignment horizontal="center" vertical="center"/>
      <protection locked="0"/>
    </xf>
    <xf numFmtId="0" fontId="46" fillId="11" borderId="78" xfId="0" applyFont="1" applyFill="1" applyBorder="1" applyAlignment="1">
      <alignment horizontal="center" vertical="center" wrapText="1"/>
    </xf>
    <xf numFmtId="0" fontId="46" fillId="11" borderId="79" xfId="0" applyFont="1" applyFill="1" applyBorder="1" applyAlignment="1">
      <alignment horizontal="center" vertical="center" wrapText="1"/>
    </xf>
    <xf numFmtId="0" fontId="47" fillId="0" borderId="78" xfId="0" applyFont="1" applyBorder="1" applyAlignment="1">
      <alignment horizontal="center" vertical="center" wrapText="1"/>
    </xf>
    <xf numFmtId="0" fontId="47" fillId="0" borderId="79" xfId="0" applyFont="1" applyBorder="1" applyAlignment="1">
      <alignment horizontal="center" vertical="center" wrapText="1"/>
    </xf>
    <xf numFmtId="0" fontId="0" fillId="7" borderId="34" xfId="6" applyFont="1" applyFill="1" applyBorder="1" applyAlignment="1" applyProtection="1">
      <alignment horizontal="center" vertical="center"/>
      <protection locked="0"/>
    </xf>
    <xf numFmtId="0" fontId="0" fillId="7" borderId="53" xfId="6" applyFont="1" applyFill="1" applyBorder="1" applyAlignment="1" applyProtection="1">
      <alignment horizontal="center" vertical="center"/>
      <protection locked="0"/>
    </xf>
    <xf numFmtId="0" fontId="44" fillId="11" borderId="86" xfId="0" applyFont="1" applyFill="1" applyBorder="1" applyAlignment="1">
      <alignment horizontal="center" vertical="center" wrapText="1"/>
    </xf>
    <xf numFmtId="0" fontId="44" fillId="11" borderId="87" xfId="0" applyFont="1" applyFill="1" applyBorder="1" applyAlignment="1">
      <alignment horizontal="center" vertical="center" wrapText="1"/>
    </xf>
    <xf numFmtId="0" fontId="45" fillId="11" borderId="78" xfId="0" applyFont="1" applyFill="1" applyBorder="1" applyAlignment="1">
      <alignment vertical="center" wrapText="1"/>
    </xf>
    <xf numFmtId="0" fontId="45" fillId="11" borderId="80" xfId="0" applyFont="1" applyFill="1" applyBorder="1" applyAlignment="1">
      <alignment vertical="center" wrapText="1"/>
    </xf>
    <xf numFmtId="0" fontId="45" fillId="11" borderId="79" xfId="0" applyFont="1" applyFill="1" applyBorder="1" applyAlignment="1">
      <alignment vertical="center" wrapText="1"/>
    </xf>
    <xf numFmtId="0" fontId="42" fillId="0" borderId="40" xfId="6" applyFont="1" applyBorder="1" applyAlignment="1">
      <alignment horizontal="center" vertical="center"/>
    </xf>
    <xf numFmtId="0" fontId="42" fillId="0" borderId="64" xfId="6" applyFont="1" applyBorder="1" applyAlignment="1">
      <alignment horizontal="center" vertical="center"/>
    </xf>
    <xf numFmtId="0" fontId="42" fillId="0" borderId="36" xfId="6" applyFont="1" applyBorder="1" applyAlignment="1">
      <alignment horizontal="center" vertical="center"/>
    </xf>
    <xf numFmtId="0" fontId="46" fillId="11" borderId="78" xfId="0" applyFont="1" applyFill="1" applyBorder="1" applyAlignment="1">
      <alignment vertical="center" wrapText="1"/>
    </xf>
    <xf numFmtId="0" fontId="46" fillId="11" borderId="80" xfId="0" applyFont="1" applyFill="1" applyBorder="1" applyAlignment="1">
      <alignment vertical="center" wrapText="1"/>
    </xf>
    <xf numFmtId="0" fontId="46" fillId="11" borderId="79" xfId="0" applyFont="1" applyFill="1" applyBorder="1" applyAlignment="1">
      <alignment vertical="center" wrapText="1"/>
    </xf>
    <xf numFmtId="0" fontId="44" fillId="11" borderId="83" xfId="0" applyFont="1" applyFill="1" applyBorder="1" applyAlignment="1">
      <alignment horizontal="center" vertical="center" wrapText="1"/>
    </xf>
    <xf numFmtId="0" fontId="44" fillId="11" borderId="84" xfId="0" applyFont="1" applyFill="1" applyBorder="1" applyAlignment="1">
      <alignment horizontal="center" vertical="center" wrapText="1"/>
    </xf>
    <xf numFmtId="0" fontId="9" fillId="0" borderId="40" xfId="6" applyFont="1" applyBorder="1" applyAlignment="1">
      <alignment horizontal="center" vertical="center"/>
    </xf>
    <xf numFmtId="0" fontId="9" fillId="0" borderId="64" xfId="6" applyFont="1" applyBorder="1" applyAlignment="1">
      <alignment horizontal="center" vertical="center"/>
    </xf>
    <xf numFmtId="0" fontId="9" fillId="0" borderId="36" xfId="6" applyFont="1" applyBorder="1" applyAlignment="1">
      <alignment horizontal="center" vertical="center"/>
    </xf>
    <xf numFmtId="0" fontId="10" fillId="0" borderId="16" xfId="6" applyFont="1" applyBorder="1" applyAlignment="1">
      <alignment horizontal="center" vertical="center" shrinkToFit="1"/>
    </xf>
    <xf numFmtId="0" fontId="10" fillId="0" borderId="42" xfId="6" applyFont="1" applyBorder="1" applyAlignment="1">
      <alignment horizontal="center" vertical="center" shrinkToFit="1"/>
    </xf>
    <xf numFmtId="3" fontId="1" fillId="0" borderId="26" xfId="3" applyNumberFormat="1" applyFont="1" applyBorder="1" applyAlignment="1">
      <alignment horizontal="center" vertical="center" shrinkToFit="1"/>
    </xf>
    <xf numFmtId="3" fontId="1" fillId="0" borderId="28" xfId="3" applyNumberFormat="1" applyFont="1" applyBorder="1" applyAlignment="1">
      <alignment horizontal="center" vertical="center" shrinkToFit="1"/>
    </xf>
    <xf numFmtId="3" fontId="1" fillId="0" borderId="38" xfId="3" applyNumberFormat="1" applyFont="1" applyBorder="1" applyAlignment="1">
      <alignment horizontal="center" vertical="center" shrinkToFit="1"/>
    </xf>
    <xf numFmtId="0" fontId="27" fillId="0" borderId="0" xfId="6" applyFont="1" applyAlignment="1">
      <alignment horizontal="center"/>
    </xf>
    <xf numFmtId="0" fontId="13" fillId="0" borderId="24" xfId="6" applyFont="1" applyBorder="1" applyAlignment="1">
      <alignment horizontal="center" vertical="center" wrapText="1"/>
    </xf>
    <xf numFmtId="0" fontId="13" fillId="0" borderId="1" xfId="6" applyFont="1" applyBorder="1" applyAlignment="1">
      <alignment horizontal="center" vertical="center"/>
    </xf>
    <xf numFmtId="0" fontId="1" fillId="0" borderId="69" xfId="6" applyBorder="1" applyAlignment="1">
      <alignment horizontal="center" vertical="center" shrinkToFit="1"/>
    </xf>
    <xf numFmtId="0" fontId="1" fillId="0" borderId="70" xfId="6" applyBorder="1" applyAlignment="1">
      <alignment horizontal="center" vertical="center" shrinkToFit="1"/>
    </xf>
    <xf numFmtId="0" fontId="10" fillId="0" borderId="17" xfId="6" applyFont="1" applyBorder="1" applyAlignment="1">
      <alignment horizontal="center" vertical="center"/>
    </xf>
    <xf numFmtId="0" fontId="10" fillId="0" borderId="18" xfId="6" applyFont="1" applyBorder="1" applyAlignment="1">
      <alignment horizontal="center" vertical="center"/>
    </xf>
    <xf numFmtId="0" fontId="10" fillId="0" borderId="25" xfId="6" applyFont="1" applyBorder="1" applyAlignment="1">
      <alignment horizontal="center" vertical="center"/>
    </xf>
    <xf numFmtId="0" fontId="10" fillId="0" borderId="71" xfId="6" applyFont="1" applyBorder="1" applyAlignment="1">
      <alignment horizontal="center" vertical="center"/>
    </xf>
    <xf numFmtId="0" fontId="10" fillId="0" borderId="63" xfId="6" applyFont="1" applyBorder="1" applyAlignment="1">
      <alignment horizontal="center" vertical="center"/>
    </xf>
    <xf numFmtId="0" fontId="0" fillId="0" borderId="18" xfId="0" applyBorder="1" applyAlignment="1">
      <alignment horizontal="center" vertical="center"/>
    </xf>
    <xf numFmtId="0" fontId="0" fillId="0" borderId="44" xfId="0" applyBorder="1" applyAlignment="1">
      <alignment horizontal="center" vertical="center"/>
    </xf>
    <xf numFmtId="0" fontId="10" fillId="0" borderId="11" xfId="6"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67" xfId="6" applyFont="1" applyBorder="1" applyAlignment="1">
      <alignment horizontal="center" vertical="center"/>
    </xf>
    <xf numFmtId="0" fontId="10" fillId="0" borderId="68" xfId="6" applyFont="1" applyBorder="1" applyAlignment="1">
      <alignment horizontal="center" vertical="center"/>
    </xf>
    <xf numFmtId="0" fontId="1" fillId="0" borderId="17" xfId="6" applyBorder="1" applyAlignment="1">
      <alignment horizontal="center" vertical="center"/>
    </xf>
    <xf numFmtId="0" fontId="1" fillId="0" borderId="19" xfId="6" applyBorder="1" applyAlignment="1">
      <alignment horizontal="center" vertical="center"/>
    </xf>
    <xf numFmtId="0" fontId="1" fillId="0" borderId="72" xfId="6" applyBorder="1" applyAlignment="1">
      <alignment horizontal="center" vertical="center"/>
    </xf>
    <xf numFmtId="0" fontId="0" fillId="0" borderId="38" xfId="0" applyBorder="1" applyAlignment="1">
      <alignment horizontal="center" vertical="center"/>
    </xf>
    <xf numFmtId="0" fontId="10" fillId="0" borderId="45" xfId="6" applyFont="1" applyBorder="1" applyAlignment="1">
      <alignment horizontal="center" vertical="center" wrapText="1"/>
    </xf>
    <xf numFmtId="0" fontId="1" fillId="0" borderId="56"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53" xfId="0" applyFont="1" applyBorder="1" applyAlignment="1">
      <alignment horizontal="center" vertical="center" wrapText="1"/>
    </xf>
    <xf numFmtId="0" fontId="30" fillId="0" borderId="40" xfId="6" applyFont="1" applyBorder="1" applyAlignment="1">
      <alignment horizontal="center" vertical="center"/>
    </xf>
    <xf numFmtId="0" fontId="30" fillId="0" borderId="36" xfId="0" applyFont="1" applyBorder="1" applyAlignment="1">
      <alignment horizontal="center" vertical="center"/>
    </xf>
  </cellXfs>
  <cellStyles count="7">
    <cellStyle name="ハイパーリンク" xfId="1" builtinId="8"/>
    <cellStyle name="桁区切り" xfId="2" builtinId="6"/>
    <cellStyle name="通貨" xfId="3" builtinId="7"/>
    <cellStyle name="標準" xfId="0" builtinId="0"/>
    <cellStyle name="標準 2" xfId="4" xr:uid="{00000000-0005-0000-0000-000004000000}"/>
    <cellStyle name="標準 3" xfId="5" xr:uid="{00000000-0005-0000-0000-000005000000}"/>
    <cellStyle name="標準_参加申込書H18（広島）" xfId="6" xr:uid="{00000000-0005-0000-0000-000006000000}"/>
  </cellStyles>
  <dxfs count="0"/>
  <tableStyles count="1" defaultTableStyle="TableStyleMedium9" defaultPivotStyle="PivotStyleLight16">
    <tableStyle name="Invisible" pivot="0" table="0" count="0" xr9:uid="{EBCB35C2-320C-4E33-8926-42666FC1B9F1}"/>
  </tableStyles>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bd7d33390ca4b14/&#12487;&#12473;&#12463;&#12488;&#12483;&#12503;/&#38306;&#20013;/&#12304;&#9675;&#9675;&#37117;&#30476;&#12305;&#31532;28&#22238;&#38306;&#26481;&#20013;&#23398;&#22823;&#20250;_&#21442;&#21152;&#30003;&#36796;&#26360;.xlsx" TargetMode="External"/><Relationship Id="rId1" Type="http://schemas.openxmlformats.org/officeDocument/2006/relationships/externalLinkPath" Target="/abd7d33390ca4b14/&#12487;&#12473;&#12463;&#12488;&#12483;&#12503;/&#38306;&#20013;/&#12304;&#9675;&#9675;&#37117;&#30476;&#12305;&#31532;28&#22238;&#38306;&#26481;&#20013;&#23398;&#22823;&#20250;_&#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願い"/>
      <sheetName val="①参加申込書（表紙）"/>
      <sheetName val="②参加申込書（個人種目）"/>
      <sheetName val="③-1参加申込書（男子団体種目）"/>
      <sheetName val="③-2参加申込書（女子団体種目）"/>
      <sheetName val="④参加選手数一覧"/>
    </sheetNames>
    <sheetDataSet>
      <sheetData sheetId="0" refreshError="1"/>
      <sheetData sheetId="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to-kanchu@fsk-inc.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skf.noura@gmail.com"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0"/>
  <sheetViews>
    <sheetView topLeftCell="A7" workbookViewId="0">
      <selection activeCell="C34" sqref="C34:K34"/>
    </sheetView>
  </sheetViews>
  <sheetFormatPr defaultColWidth="9" defaultRowHeight="13"/>
  <cols>
    <col min="1" max="2" width="5.6328125" style="2" customWidth="1"/>
    <col min="3" max="4" width="4.6328125" style="2" customWidth="1"/>
    <col min="5" max="10" width="9" style="2"/>
    <col min="11" max="11" width="20.36328125" style="2" customWidth="1"/>
    <col min="12" max="13" width="5.6328125" style="2" customWidth="1"/>
    <col min="14" max="16384" width="9" style="2"/>
  </cols>
  <sheetData>
    <row r="1" spans="1:13">
      <c r="A1" s="3"/>
      <c r="B1" s="4"/>
      <c r="C1" s="4"/>
      <c r="D1" s="4"/>
      <c r="E1" s="4"/>
      <c r="F1" s="4"/>
      <c r="G1" s="4"/>
      <c r="H1" s="4"/>
      <c r="I1" s="4"/>
      <c r="J1" s="4"/>
      <c r="K1" s="4"/>
      <c r="L1" s="4"/>
      <c r="M1" s="5"/>
    </row>
    <row r="2" spans="1:13" ht="13.5" thickBot="1">
      <c r="A2" s="6"/>
      <c r="B2" s="19"/>
      <c r="C2" s="19"/>
      <c r="D2" s="19"/>
      <c r="E2" s="19"/>
      <c r="F2" s="19"/>
      <c r="G2" s="19"/>
      <c r="H2" s="19"/>
      <c r="I2" s="19"/>
      <c r="J2" s="19"/>
      <c r="K2" s="19"/>
      <c r="L2" s="19"/>
      <c r="M2" s="8"/>
    </row>
    <row r="3" spans="1:13" ht="7.5" customHeight="1">
      <c r="A3" s="6"/>
      <c r="B3" s="9"/>
      <c r="L3" s="10"/>
      <c r="M3" s="8"/>
    </row>
    <row r="4" spans="1:13" ht="25.25" customHeight="1">
      <c r="A4" s="6"/>
      <c r="B4" s="9"/>
      <c r="C4" s="271" t="s">
        <v>52</v>
      </c>
      <c r="D4" s="271"/>
      <c r="E4" s="271"/>
      <c r="F4" s="271"/>
      <c r="G4" s="271"/>
      <c r="H4" s="271"/>
      <c r="I4" s="271"/>
      <c r="J4" s="271"/>
      <c r="K4" s="271"/>
      <c r="L4" s="10"/>
      <c r="M4" s="8"/>
    </row>
    <row r="5" spans="1:13" ht="15" customHeight="1">
      <c r="A5" s="6"/>
      <c r="B5" s="268"/>
      <c r="C5" s="269"/>
      <c r="D5" s="269"/>
      <c r="E5" s="269"/>
      <c r="F5" s="269"/>
      <c r="G5" s="269"/>
      <c r="H5" s="269"/>
      <c r="I5" s="269"/>
      <c r="J5" s="269"/>
      <c r="K5" s="269"/>
      <c r="L5" s="270"/>
      <c r="M5" s="8"/>
    </row>
    <row r="6" spans="1:13" ht="25.25" customHeight="1">
      <c r="A6" s="6"/>
      <c r="B6" s="140"/>
      <c r="C6" s="249" t="s">
        <v>141</v>
      </c>
      <c r="D6" s="250"/>
      <c r="E6" s="251"/>
      <c r="F6" s="251"/>
      <c r="G6" s="251"/>
      <c r="H6" s="251"/>
      <c r="I6" s="251"/>
      <c r="J6" s="251"/>
      <c r="K6" s="252"/>
      <c r="L6" s="142"/>
      <c r="M6" s="8"/>
    </row>
    <row r="7" spans="1:13" ht="25.25" customHeight="1">
      <c r="A7" s="6"/>
      <c r="B7" s="140"/>
      <c r="C7" s="253"/>
      <c r="D7" s="254"/>
      <c r="E7" s="254"/>
      <c r="F7" s="254"/>
      <c r="G7" s="254"/>
      <c r="H7" s="254"/>
      <c r="I7" s="254"/>
      <c r="J7" s="254"/>
      <c r="K7" s="255"/>
      <c r="L7" s="142"/>
      <c r="M7" s="8"/>
    </row>
    <row r="8" spans="1:13" ht="15" customHeight="1">
      <c r="A8" s="6"/>
      <c r="B8" s="140"/>
      <c r="C8" s="167"/>
      <c r="D8" s="167"/>
      <c r="E8" s="167"/>
      <c r="F8" s="167"/>
      <c r="G8" s="167"/>
      <c r="H8" s="167"/>
      <c r="I8" s="167"/>
      <c r="J8" s="167"/>
      <c r="K8" s="167"/>
      <c r="L8" s="142"/>
      <c r="M8" s="8"/>
    </row>
    <row r="9" spans="1:13" ht="25.25" customHeight="1">
      <c r="A9" s="6"/>
      <c r="B9" s="140"/>
      <c r="D9" s="272" t="s">
        <v>142</v>
      </c>
      <c r="E9" s="272"/>
      <c r="F9" s="272"/>
      <c r="G9" s="272"/>
      <c r="H9" s="272"/>
      <c r="I9" s="272"/>
      <c r="J9" s="272"/>
      <c r="K9" s="272"/>
      <c r="L9" s="142"/>
      <c r="M9" s="8"/>
    </row>
    <row r="10" spans="1:13" ht="25.25" customHeight="1">
      <c r="A10" s="6"/>
      <c r="B10" s="140"/>
      <c r="C10" s="168"/>
      <c r="D10" s="272"/>
      <c r="E10" s="272"/>
      <c r="F10" s="272"/>
      <c r="G10" s="272"/>
      <c r="H10" s="272"/>
      <c r="I10" s="272"/>
      <c r="J10" s="272"/>
      <c r="K10" s="272"/>
      <c r="L10" s="142"/>
      <c r="M10" s="8"/>
    </row>
    <row r="11" spans="1:13" ht="25.25" customHeight="1">
      <c r="A11" s="6"/>
      <c r="B11" s="140"/>
      <c r="C11" s="168"/>
      <c r="D11" s="272"/>
      <c r="E11" s="272"/>
      <c r="F11" s="272"/>
      <c r="G11" s="272"/>
      <c r="H11" s="272"/>
      <c r="I11" s="272"/>
      <c r="J11" s="272"/>
      <c r="K11" s="272"/>
      <c r="L11" s="142"/>
      <c r="M11" s="8"/>
    </row>
    <row r="12" spans="1:13" ht="12" customHeight="1">
      <c r="A12" s="6"/>
      <c r="B12" s="140"/>
      <c r="C12" s="168"/>
      <c r="D12" s="272"/>
      <c r="E12" s="272"/>
      <c r="F12" s="272"/>
      <c r="G12" s="272"/>
      <c r="H12" s="272"/>
      <c r="I12" s="272"/>
      <c r="J12" s="272"/>
      <c r="K12" s="272"/>
      <c r="L12" s="142"/>
      <c r="M12" s="8"/>
    </row>
    <row r="13" spans="1:13" ht="25.25" customHeight="1">
      <c r="A13" s="6"/>
      <c r="B13" s="140"/>
      <c r="D13" s="169" t="s">
        <v>143</v>
      </c>
      <c r="E13" s="12"/>
      <c r="F13" s="12"/>
      <c r="G13" s="12"/>
      <c r="H13" s="12"/>
      <c r="I13" s="12"/>
      <c r="J13" s="12"/>
      <c r="K13" s="12"/>
      <c r="L13" s="142"/>
      <c r="M13" s="8"/>
    </row>
    <row r="14" spans="1:13" ht="25.25" customHeight="1">
      <c r="A14" s="6"/>
      <c r="B14" s="140"/>
      <c r="D14" s="170" t="s">
        <v>144</v>
      </c>
      <c r="E14" s="12"/>
      <c r="F14" s="12"/>
      <c r="G14" s="12"/>
      <c r="H14" s="12"/>
      <c r="I14" s="12"/>
      <c r="J14" s="12"/>
      <c r="K14" s="12"/>
      <c r="L14" s="142"/>
      <c r="M14" s="8"/>
    </row>
    <row r="15" spans="1:13" ht="25.25" customHeight="1">
      <c r="A15" s="6"/>
      <c r="B15" s="140"/>
      <c r="C15" s="171"/>
      <c r="D15" s="170"/>
      <c r="E15" s="37"/>
      <c r="F15" s="259" t="s">
        <v>76</v>
      </c>
      <c r="G15" s="260"/>
      <c r="H15" s="260"/>
      <c r="I15" s="260"/>
      <c r="J15" s="260"/>
      <c r="K15" s="260"/>
      <c r="L15" s="261"/>
      <c r="M15" s="8"/>
    </row>
    <row r="16" spans="1:13" ht="25.25" customHeight="1">
      <c r="A16" s="6"/>
      <c r="B16" s="140"/>
      <c r="C16" s="171"/>
      <c r="D16" s="170"/>
      <c r="E16" s="38"/>
      <c r="F16" s="170"/>
      <c r="G16" s="12"/>
      <c r="H16" s="12"/>
      <c r="I16" s="12"/>
      <c r="J16" s="12"/>
      <c r="K16" s="12"/>
      <c r="L16" s="142"/>
      <c r="M16" s="8"/>
    </row>
    <row r="17" spans="1:15" ht="25.25" customHeight="1">
      <c r="A17" s="6"/>
      <c r="B17" s="140"/>
      <c r="C17" s="171"/>
      <c r="D17" s="170"/>
      <c r="E17" s="39"/>
      <c r="F17" s="256" t="s">
        <v>139</v>
      </c>
      <c r="G17" s="257"/>
      <c r="H17" s="257"/>
      <c r="I17" s="257"/>
      <c r="J17" s="257"/>
      <c r="K17" s="257"/>
      <c r="L17" s="258"/>
      <c r="M17" s="8"/>
    </row>
    <row r="18" spans="1:15" ht="25.25" customHeight="1">
      <c r="A18" s="6"/>
      <c r="B18" s="140"/>
      <c r="C18" s="171"/>
      <c r="D18" s="170"/>
      <c r="E18" s="170"/>
      <c r="F18" s="257"/>
      <c r="G18" s="257"/>
      <c r="H18" s="257"/>
      <c r="I18" s="257"/>
      <c r="J18" s="257"/>
      <c r="K18" s="257"/>
      <c r="L18" s="258"/>
      <c r="M18" s="8"/>
    </row>
    <row r="19" spans="1:15" ht="8.25" customHeight="1">
      <c r="A19" s="6"/>
      <c r="B19" s="25"/>
      <c r="C19" s="137"/>
      <c r="D19" s="137"/>
      <c r="E19" s="137"/>
      <c r="F19" s="137"/>
      <c r="G19" s="137"/>
      <c r="H19" s="137"/>
      <c r="I19" s="137"/>
      <c r="J19" s="137"/>
      <c r="K19" s="137"/>
      <c r="L19" s="139"/>
      <c r="M19" s="8"/>
    </row>
    <row r="20" spans="1:15" ht="25.25" customHeight="1">
      <c r="A20" s="6"/>
      <c r="B20" s="11"/>
      <c r="C20" s="138" t="s">
        <v>149</v>
      </c>
      <c r="D20" s="141"/>
      <c r="E20" s="141"/>
      <c r="F20" s="141"/>
      <c r="G20" s="141"/>
      <c r="H20" s="141"/>
      <c r="I20" s="141"/>
      <c r="J20" s="141"/>
      <c r="K20" s="141"/>
      <c r="L20" s="142"/>
      <c r="M20" s="14"/>
      <c r="N20" s="15"/>
    </row>
    <row r="21" spans="1:15" ht="15" customHeight="1">
      <c r="A21" s="6"/>
      <c r="B21" s="11"/>
      <c r="C21" s="262" t="s">
        <v>229</v>
      </c>
      <c r="D21" s="262"/>
      <c r="E21" s="262"/>
      <c r="F21" s="262"/>
      <c r="G21" s="262"/>
      <c r="H21" s="262"/>
      <c r="I21" s="262"/>
      <c r="J21" s="262"/>
      <c r="K21" s="262"/>
      <c r="L21" s="258"/>
      <c r="M21" s="14"/>
      <c r="N21" s="15"/>
    </row>
    <row r="22" spans="1:15" ht="19.5" customHeight="1">
      <c r="A22" s="6"/>
      <c r="B22" s="140"/>
      <c r="C22" s="262"/>
      <c r="D22" s="262"/>
      <c r="E22" s="262"/>
      <c r="F22" s="262"/>
      <c r="G22" s="262"/>
      <c r="H22" s="262"/>
      <c r="I22" s="262"/>
      <c r="J22" s="262"/>
      <c r="K22" s="262"/>
      <c r="L22" s="258"/>
      <c r="M22" s="8"/>
    </row>
    <row r="23" spans="1:15" ht="88.5" customHeight="1">
      <c r="A23" s="6"/>
      <c r="B23" s="9"/>
      <c r="C23" s="262"/>
      <c r="D23" s="262"/>
      <c r="E23" s="262"/>
      <c r="F23" s="262"/>
      <c r="G23" s="262"/>
      <c r="H23" s="262"/>
      <c r="I23" s="262"/>
      <c r="J23" s="262"/>
      <c r="K23" s="262"/>
      <c r="L23" s="258"/>
      <c r="M23" s="8"/>
    </row>
    <row r="24" spans="1:15" ht="9.75" customHeight="1">
      <c r="A24" s="6"/>
      <c r="B24" s="25" t="s">
        <v>29</v>
      </c>
      <c r="C24" s="137"/>
      <c r="D24" s="137"/>
      <c r="E24" s="137"/>
      <c r="F24" s="137"/>
      <c r="G24" s="137"/>
      <c r="H24" s="137"/>
      <c r="I24" s="137"/>
      <c r="J24" s="137"/>
      <c r="K24" s="137"/>
      <c r="L24" s="26"/>
      <c r="M24" s="8"/>
    </row>
    <row r="25" spans="1:15" ht="24.75" customHeight="1">
      <c r="A25" s="6"/>
      <c r="B25" s="25"/>
      <c r="C25" s="137"/>
      <c r="D25" s="262" t="s">
        <v>193</v>
      </c>
      <c r="E25" s="262"/>
      <c r="F25" s="262"/>
      <c r="G25" s="262"/>
      <c r="H25" s="262"/>
      <c r="I25" s="262"/>
      <c r="J25" s="262"/>
      <c r="K25" s="262"/>
      <c r="L25" s="26"/>
      <c r="M25" s="8"/>
    </row>
    <row r="26" spans="1:15" ht="24.75" customHeight="1">
      <c r="A26" s="6"/>
      <c r="B26" s="25"/>
      <c r="C26" s="137"/>
      <c r="D26" s="262" t="s">
        <v>194</v>
      </c>
      <c r="E26" s="262"/>
      <c r="F26" s="262"/>
      <c r="G26" s="262"/>
      <c r="H26" s="262"/>
      <c r="I26" s="262"/>
      <c r="J26" s="262"/>
      <c r="K26" s="262"/>
      <c r="L26" s="26"/>
      <c r="M26" s="8"/>
    </row>
    <row r="27" spans="1:15" ht="25.25" customHeight="1">
      <c r="A27" s="6"/>
      <c r="B27" s="25"/>
      <c r="C27" s="137"/>
      <c r="D27" s="248" t="s">
        <v>195</v>
      </c>
      <c r="E27" s="248"/>
      <c r="F27" s="248"/>
      <c r="G27" s="248"/>
      <c r="H27" s="248"/>
      <c r="I27" s="248"/>
      <c r="J27" s="248"/>
      <c r="K27" s="248"/>
      <c r="L27" s="26"/>
      <c r="M27" s="8"/>
    </row>
    <row r="28" spans="1:15" ht="25.25" customHeight="1">
      <c r="A28" s="6"/>
      <c r="B28" s="25"/>
      <c r="C28" s="137"/>
      <c r="D28" s="262" t="s">
        <v>196</v>
      </c>
      <c r="E28" s="262"/>
      <c r="F28" s="262"/>
      <c r="G28" s="262"/>
      <c r="H28" s="262"/>
      <c r="I28" s="262"/>
      <c r="J28" s="262"/>
      <c r="K28" s="262"/>
      <c r="L28" s="26"/>
      <c r="M28" s="8"/>
    </row>
    <row r="29" spans="1:15" ht="14.25" customHeight="1">
      <c r="A29" s="6"/>
      <c r="B29" s="25"/>
      <c r="C29" s="36"/>
      <c r="D29" s="137"/>
      <c r="E29" s="137"/>
      <c r="F29" s="137"/>
      <c r="G29" s="137"/>
      <c r="H29" s="137"/>
      <c r="I29" s="137"/>
      <c r="J29" s="137"/>
      <c r="K29" s="137"/>
      <c r="L29" s="13"/>
      <c r="M29" s="8"/>
    </row>
    <row r="30" spans="1:15" ht="25.25" customHeight="1">
      <c r="A30" s="6"/>
      <c r="B30" s="25"/>
      <c r="C30" s="263" t="s">
        <v>230</v>
      </c>
      <c r="D30" s="264"/>
      <c r="E30" s="264"/>
      <c r="F30" s="264"/>
      <c r="G30" s="264"/>
      <c r="H30" s="264"/>
      <c r="I30" s="264"/>
      <c r="J30" s="264"/>
      <c r="K30" s="264"/>
      <c r="L30" s="26"/>
      <c r="M30" s="8"/>
      <c r="O30" s="190"/>
    </row>
    <row r="31" spans="1:15" s="52" customFormat="1" ht="25.25" customHeight="1">
      <c r="A31" s="49"/>
      <c r="B31" s="50"/>
      <c r="C31" s="265"/>
      <c r="D31" s="265"/>
      <c r="E31" s="265"/>
      <c r="F31" s="265"/>
      <c r="G31" s="265"/>
      <c r="H31" s="265"/>
      <c r="I31" s="265"/>
      <c r="J31" s="265"/>
      <c r="K31" s="265"/>
      <c r="L31" s="26"/>
      <c r="M31" s="51"/>
    </row>
    <row r="32" spans="1:15" s="52" customFormat="1" ht="25.25" customHeight="1">
      <c r="A32" s="49"/>
      <c r="B32" s="50"/>
      <c r="C32" s="265"/>
      <c r="D32" s="265"/>
      <c r="E32" s="265"/>
      <c r="F32" s="265"/>
      <c r="G32" s="265"/>
      <c r="H32" s="265"/>
      <c r="I32" s="265"/>
      <c r="J32" s="265"/>
      <c r="K32" s="265"/>
      <c r="L32" s="26"/>
      <c r="M32" s="51"/>
    </row>
    <row r="33" spans="1:13" s="52" customFormat="1" ht="38.25" customHeight="1">
      <c r="A33" s="49"/>
      <c r="B33" s="50"/>
      <c r="C33" s="263" t="s">
        <v>207</v>
      </c>
      <c r="D33" s="263"/>
      <c r="E33" s="263"/>
      <c r="F33" s="263"/>
      <c r="G33" s="263"/>
      <c r="H33" s="263"/>
      <c r="I33" s="263"/>
      <c r="J33" s="263"/>
      <c r="K33" s="263"/>
      <c r="L33" s="26"/>
      <c r="M33" s="51"/>
    </row>
    <row r="34" spans="1:13" s="52" customFormat="1" ht="25.25" customHeight="1">
      <c r="A34" s="49"/>
      <c r="B34" s="9"/>
      <c r="C34" s="266" t="s">
        <v>192</v>
      </c>
      <c r="D34" s="267"/>
      <c r="E34" s="267"/>
      <c r="F34" s="267"/>
      <c r="G34" s="267"/>
      <c r="H34" s="267"/>
      <c r="I34" s="267"/>
      <c r="J34" s="267"/>
      <c r="K34" s="267"/>
      <c r="L34" s="26"/>
      <c r="M34" s="51"/>
    </row>
    <row r="35" spans="1:13" s="52" customFormat="1" ht="6" customHeight="1" thickBot="1">
      <c r="A35" s="49"/>
      <c r="B35" s="27" t="s">
        <v>30</v>
      </c>
      <c r="C35" s="247"/>
      <c r="D35" s="247"/>
      <c r="E35" s="247"/>
      <c r="F35" s="247"/>
      <c r="G35" s="247"/>
      <c r="H35" s="247"/>
      <c r="I35" s="247"/>
      <c r="J35" s="247"/>
      <c r="K35" s="247"/>
      <c r="L35" s="28"/>
      <c r="M35" s="51"/>
    </row>
    <row r="36" spans="1:13" ht="25.25" customHeight="1" thickTop="1">
      <c r="A36" s="6"/>
      <c r="B36" s="25"/>
      <c r="C36" s="241" t="s">
        <v>173</v>
      </c>
      <c r="D36" s="242"/>
      <c r="E36" s="242"/>
      <c r="F36" s="242"/>
      <c r="G36" s="242"/>
      <c r="H36" s="242"/>
      <c r="I36" s="242"/>
      <c r="J36" s="242"/>
      <c r="K36" s="243"/>
      <c r="L36" s="26"/>
      <c r="M36" s="14"/>
    </row>
    <row r="37" spans="1:13" ht="25.25" customHeight="1" thickBot="1">
      <c r="A37" s="6"/>
      <c r="B37" s="25"/>
      <c r="C37" s="244"/>
      <c r="D37" s="245"/>
      <c r="E37" s="245"/>
      <c r="F37" s="245"/>
      <c r="G37" s="245"/>
      <c r="H37" s="245"/>
      <c r="I37" s="245"/>
      <c r="J37" s="245"/>
      <c r="K37" s="246"/>
      <c r="L37" s="26"/>
      <c r="M37" s="8"/>
    </row>
    <row r="38" spans="1:13" ht="9.75" customHeight="1" thickTop="1" thickBot="1">
      <c r="A38" s="6"/>
      <c r="B38" s="16"/>
      <c r="C38" s="17"/>
      <c r="D38" s="17"/>
      <c r="E38" s="17"/>
      <c r="F38" s="17"/>
      <c r="G38" s="17"/>
      <c r="H38" s="17"/>
      <c r="I38" s="17"/>
      <c r="J38" s="17"/>
      <c r="K38" s="17"/>
      <c r="L38" s="18"/>
      <c r="M38" s="8"/>
    </row>
    <row r="39" spans="1:13" ht="8.25" customHeight="1">
      <c r="A39" s="6"/>
      <c r="B39" s="7"/>
      <c r="C39" s="7"/>
      <c r="D39" s="7"/>
      <c r="E39" s="7"/>
      <c r="F39" s="7"/>
      <c r="G39" s="7"/>
      <c r="H39" s="7"/>
      <c r="I39" s="7"/>
      <c r="J39" s="7"/>
      <c r="K39" s="7"/>
      <c r="L39" s="7"/>
      <c r="M39" s="8"/>
    </row>
    <row r="40" spans="1:13" ht="17.25" customHeight="1" thickBot="1">
      <c r="A40" s="172"/>
      <c r="B40" s="19"/>
      <c r="C40" s="19"/>
      <c r="D40" s="19"/>
      <c r="E40" s="19"/>
      <c r="F40" s="19"/>
      <c r="G40" s="19"/>
      <c r="H40" s="19"/>
      <c r="I40" s="19"/>
      <c r="J40" s="19"/>
      <c r="K40" s="19"/>
      <c r="L40" s="19"/>
      <c r="M40" s="173"/>
    </row>
  </sheetData>
  <sheetProtection selectLockedCells="1"/>
  <mergeCells count="16">
    <mergeCell ref="B5:L5"/>
    <mergeCell ref="C4:K4"/>
    <mergeCell ref="C33:K33"/>
    <mergeCell ref="D9:K12"/>
    <mergeCell ref="D25:K25"/>
    <mergeCell ref="D26:K26"/>
    <mergeCell ref="D28:K28"/>
    <mergeCell ref="C36:K37"/>
    <mergeCell ref="C35:K35"/>
    <mergeCell ref="D27:K27"/>
    <mergeCell ref="C6:K7"/>
    <mergeCell ref="F17:L18"/>
    <mergeCell ref="F15:L15"/>
    <mergeCell ref="C21:L23"/>
    <mergeCell ref="C30:K32"/>
    <mergeCell ref="C34:K34"/>
  </mergeCells>
  <phoneticPr fontId="2"/>
  <hyperlinks>
    <hyperlink ref="C34" r:id="rId1" xr:uid="{00000000-0004-0000-0000-000000000000}"/>
  </hyperlinks>
  <pageMargins left="0.78740157480314965" right="0.78740157480314965" top="1.03" bottom="0.78740157480314965" header="0.51181102362204722" footer="0.51181102362204722"/>
  <pageSetup paperSize="9" scale="79" orientation="portrait" horizontalDpi="4294967293" verticalDpi="4294967293"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AB365"/>
  <sheetViews>
    <sheetView showGridLines="0" tabSelected="1" topLeftCell="A28" zoomScaleNormal="100" zoomScaleSheetLayoutView="100" workbookViewId="0">
      <selection activeCell="C4" sqref="C4:C5"/>
    </sheetView>
  </sheetViews>
  <sheetFormatPr defaultColWidth="9" defaultRowHeight="13"/>
  <cols>
    <col min="1" max="1" width="3.6328125" style="53" customWidth="1"/>
    <col min="2" max="2" width="11.08984375" style="53" customWidth="1"/>
    <col min="3" max="3" width="7.1796875" style="53" customWidth="1"/>
    <col min="4" max="68" width="3.6328125" style="53" customWidth="1"/>
    <col min="69" max="16384" width="9" style="53"/>
  </cols>
  <sheetData>
    <row r="1" spans="1:28" ht="18" customHeight="1">
      <c r="B1" s="296" t="s">
        <v>232</v>
      </c>
      <c r="C1" s="296"/>
      <c r="D1" s="296"/>
      <c r="E1" s="296"/>
      <c r="F1" s="296"/>
      <c r="G1" s="296"/>
      <c r="H1" s="296"/>
      <c r="I1" s="296"/>
      <c r="J1" s="296"/>
      <c r="K1" s="296"/>
      <c r="L1" s="296"/>
      <c r="M1" s="296"/>
      <c r="N1" s="296"/>
      <c r="O1" s="296"/>
      <c r="P1" s="296"/>
      <c r="Q1" s="296"/>
      <c r="R1" s="296"/>
      <c r="S1" s="296"/>
      <c r="T1" s="296"/>
      <c r="U1" s="296"/>
      <c r="V1" s="296"/>
      <c r="W1" s="296"/>
      <c r="X1" s="296"/>
      <c r="Y1" s="54"/>
    </row>
    <row r="2" spans="1:28" ht="18" customHeight="1">
      <c r="A2" s="54"/>
      <c r="B2" s="296"/>
      <c r="C2" s="296"/>
      <c r="D2" s="296"/>
      <c r="E2" s="296"/>
      <c r="F2" s="296"/>
      <c r="G2" s="296"/>
      <c r="H2" s="296"/>
      <c r="I2" s="296"/>
      <c r="J2" s="296"/>
      <c r="K2" s="296"/>
      <c r="L2" s="296"/>
      <c r="M2" s="296"/>
      <c r="N2" s="296"/>
      <c r="O2" s="296"/>
      <c r="P2" s="296"/>
      <c r="Q2" s="296"/>
      <c r="R2" s="296"/>
      <c r="S2" s="296"/>
      <c r="T2" s="296"/>
      <c r="U2" s="296"/>
      <c r="V2" s="296"/>
      <c r="W2" s="296"/>
      <c r="X2" s="296"/>
      <c r="Y2" s="54"/>
    </row>
    <row r="3" spans="1:28" ht="18" customHeight="1" thickBot="1">
      <c r="A3" s="55"/>
      <c r="B3" s="55"/>
      <c r="C3" s="55"/>
      <c r="D3" s="55"/>
      <c r="E3" s="55"/>
      <c r="F3" s="55"/>
      <c r="G3" s="55"/>
      <c r="H3" s="55"/>
      <c r="I3" s="55"/>
      <c r="J3" s="55"/>
      <c r="K3" s="55"/>
      <c r="L3" s="55"/>
      <c r="M3" s="55"/>
      <c r="N3" s="55"/>
      <c r="O3" s="55"/>
      <c r="P3" s="55"/>
      <c r="Q3" s="55"/>
      <c r="R3" s="55"/>
      <c r="S3" s="55"/>
      <c r="T3" s="55"/>
      <c r="U3" s="55"/>
      <c r="V3" s="55"/>
      <c r="W3" s="55"/>
      <c r="X3" s="55"/>
      <c r="Y3" s="55"/>
    </row>
    <row r="4" spans="1:28" ht="18" customHeight="1">
      <c r="A4" s="56"/>
      <c r="B4" s="297" t="s">
        <v>150</v>
      </c>
      <c r="C4" s="299"/>
      <c r="D4" s="318" t="s">
        <v>167</v>
      </c>
      <c r="E4" s="277"/>
      <c r="F4" s="277"/>
      <c r="G4" s="277"/>
      <c r="H4" s="277"/>
      <c r="I4" s="319"/>
      <c r="J4" s="273" t="s">
        <v>70</v>
      </c>
      <c r="K4" s="273"/>
      <c r="L4" s="273"/>
      <c r="M4" s="273"/>
      <c r="N4" s="273"/>
      <c r="O4" s="275" t="s">
        <v>54</v>
      </c>
      <c r="P4" s="275"/>
      <c r="Q4" s="275"/>
      <c r="R4" s="275"/>
      <c r="S4" s="275"/>
      <c r="T4" s="275"/>
      <c r="U4" s="275"/>
      <c r="V4" s="277" t="s">
        <v>55</v>
      </c>
      <c r="W4" s="277"/>
      <c r="X4" s="278"/>
      <c r="Y4" s="57"/>
      <c r="Z4" s="58"/>
      <c r="AA4" s="58"/>
      <c r="AB4" s="58"/>
    </row>
    <row r="5" spans="1:28" ht="18" customHeight="1" thickBot="1">
      <c r="A5" s="56"/>
      <c r="B5" s="298"/>
      <c r="C5" s="300"/>
      <c r="D5" s="320"/>
      <c r="E5" s="279"/>
      <c r="F5" s="279"/>
      <c r="G5" s="279"/>
      <c r="H5" s="279"/>
      <c r="I5" s="321"/>
      <c r="J5" s="274"/>
      <c r="K5" s="274"/>
      <c r="L5" s="274"/>
      <c r="M5" s="274"/>
      <c r="N5" s="274"/>
      <c r="O5" s="276"/>
      <c r="P5" s="276"/>
      <c r="Q5" s="276"/>
      <c r="R5" s="276"/>
      <c r="S5" s="276"/>
      <c r="T5" s="276"/>
      <c r="U5" s="276"/>
      <c r="V5" s="279"/>
      <c r="W5" s="279"/>
      <c r="X5" s="280"/>
      <c r="Y5" s="57"/>
      <c r="Z5" s="58"/>
      <c r="AA5" s="58"/>
      <c r="AB5" s="58"/>
    </row>
    <row r="6" spans="1:28" ht="18" customHeight="1">
      <c r="A6" s="56"/>
      <c r="B6" s="59"/>
      <c r="C6" s="59"/>
      <c r="D6" s="59"/>
      <c r="E6" s="59"/>
      <c r="F6" s="59"/>
      <c r="G6" s="59"/>
      <c r="H6" s="59"/>
      <c r="I6" s="59"/>
      <c r="J6" s="44"/>
      <c r="K6" s="44"/>
      <c r="L6" s="44"/>
      <c r="M6" s="44"/>
      <c r="N6" s="44"/>
      <c r="O6" s="45"/>
      <c r="P6" s="45"/>
      <c r="Q6" s="45"/>
      <c r="R6" s="45"/>
      <c r="S6" s="45"/>
      <c r="T6" s="45"/>
      <c r="U6" s="45"/>
      <c r="V6" s="59"/>
      <c r="W6" s="59"/>
      <c r="X6" s="59"/>
      <c r="Y6" s="57"/>
      <c r="Z6" s="58"/>
      <c r="AA6" s="58"/>
      <c r="AB6" s="58"/>
    </row>
    <row r="7" spans="1:28" ht="18" customHeight="1">
      <c r="A7" s="56"/>
      <c r="B7" s="60" t="s">
        <v>182</v>
      </c>
      <c r="C7" s="59"/>
      <c r="D7" s="59"/>
      <c r="E7" s="59"/>
      <c r="F7" s="59"/>
      <c r="G7" s="59"/>
      <c r="H7" s="59"/>
      <c r="I7" s="59"/>
      <c r="J7" s="44"/>
      <c r="K7" s="44"/>
      <c r="L7" s="44"/>
      <c r="M7" s="44"/>
      <c r="N7" s="44"/>
      <c r="O7" s="45"/>
      <c r="P7" s="45"/>
      <c r="Q7" s="45"/>
      <c r="R7" s="45"/>
      <c r="S7" s="45"/>
      <c r="T7" s="45"/>
      <c r="U7" s="45"/>
      <c r="V7" s="59"/>
      <c r="W7" s="59"/>
      <c r="X7" s="59"/>
      <c r="Y7" s="57"/>
      <c r="Z7" s="58"/>
      <c r="AA7" s="58"/>
      <c r="AB7" s="58"/>
    </row>
    <row r="8" spans="1:28" ht="18" customHeight="1">
      <c r="A8" s="56"/>
      <c r="B8" s="305" t="s">
        <v>82</v>
      </c>
      <c r="C8" s="305"/>
      <c r="D8" s="305"/>
      <c r="E8" s="305"/>
      <c r="F8" s="305"/>
      <c r="G8" s="305"/>
      <c r="H8" s="305"/>
      <c r="I8" s="305"/>
      <c r="J8" s="305"/>
      <c r="K8" s="305"/>
      <c r="L8" s="305"/>
      <c r="M8" s="305"/>
      <c r="N8" s="305"/>
      <c r="O8" s="305"/>
      <c r="P8" s="305"/>
      <c r="Q8" s="305"/>
      <c r="R8" s="305"/>
      <c r="S8" s="305"/>
      <c r="T8" s="305"/>
      <c r="U8" s="305"/>
      <c r="V8" s="305"/>
      <c r="W8" s="305"/>
      <c r="X8" s="305"/>
      <c r="Y8" s="57"/>
      <c r="Z8" s="58"/>
      <c r="AA8" s="58"/>
      <c r="AB8" s="58"/>
    </row>
    <row r="9" spans="1:28" ht="18" customHeight="1">
      <c r="A9" s="56"/>
      <c r="B9" s="60" t="s">
        <v>84</v>
      </c>
      <c r="D9" s="52"/>
      <c r="E9" s="52"/>
      <c r="F9" s="52"/>
      <c r="G9" s="52"/>
      <c r="H9" s="52"/>
      <c r="I9" s="52"/>
      <c r="J9" s="52"/>
      <c r="K9" s="44"/>
      <c r="L9" s="44"/>
      <c r="M9" s="44"/>
      <c r="N9" s="44"/>
      <c r="O9" s="45"/>
      <c r="P9" s="45"/>
      <c r="Q9" s="45"/>
      <c r="R9" s="45"/>
      <c r="S9" s="45"/>
      <c r="T9" s="45"/>
      <c r="U9" s="45"/>
      <c r="V9" s="59"/>
      <c r="W9" s="59"/>
      <c r="X9" s="59"/>
      <c r="Y9" s="57"/>
      <c r="Z9" s="58"/>
      <c r="AA9" s="58"/>
      <c r="AB9" s="58"/>
    </row>
    <row r="10" spans="1:28" ht="18" customHeight="1">
      <c r="A10" s="56"/>
      <c r="B10" s="60"/>
      <c r="C10" s="61" t="s">
        <v>168</v>
      </c>
      <c r="D10" s="52"/>
      <c r="E10" s="52"/>
      <c r="F10" s="52"/>
      <c r="G10" s="52"/>
      <c r="H10" s="52"/>
      <c r="I10" s="52"/>
      <c r="K10" s="44"/>
      <c r="L10" s="44"/>
      <c r="M10" s="44"/>
      <c r="N10" s="44"/>
      <c r="O10" s="45"/>
      <c r="P10" s="45"/>
      <c r="Q10" s="45"/>
      <c r="R10" s="45"/>
      <c r="S10" s="45"/>
      <c r="T10" s="45"/>
      <c r="U10" s="45"/>
      <c r="V10" s="59"/>
      <c r="W10" s="59"/>
      <c r="X10" s="59"/>
      <c r="Y10" s="57"/>
      <c r="Z10" s="58"/>
      <c r="AA10" s="58"/>
      <c r="AB10" s="58"/>
    </row>
    <row r="11" spans="1:28" ht="18" customHeight="1">
      <c r="A11" s="56"/>
      <c r="B11" s="60" t="s">
        <v>20</v>
      </c>
      <c r="C11" s="52" t="s">
        <v>90</v>
      </c>
      <c r="D11" s="52"/>
      <c r="E11" s="52"/>
      <c r="F11" s="52"/>
      <c r="G11" s="52"/>
      <c r="H11" s="52"/>
      <c r="I11" s="52"/>
      <c r="J11" s="61"/>
      <c r="K11" s="44"/>
      <c r="L11" s="44"/>
      <c r="M11" s="44"/>
      <c r="N11" s="44"/>
      <c r="O11" s="45"/>
      <c r="P11" s="45"/>
      <c r="Q11" s="45"/>
      <c r="R11" s="45"/>
      <c r="S11" s="45"/>
      <c r="T11" s="45"/>
      <c r="U11" s="45"/>
      <c r="V11" s="59"/>
      <c r="W11" s="59"/>
      <c r="X11" s="59"/>
      <c r="Y11" s="57"/>
      <c r="Z11" s="58"/>
      <c r="AA11" s="58"/>
      <c r="AB11" s="58"/>
    </row>
    <row r="12" spans="1:28" ht="18" customHeight="1">
      <c r="A12" s="56"/>
      <c r="B12" s="62"/>
      <c r="C12" s="52" t="s">
        <v>91</v>
      </c>
      <c r="D12" s="52"/>
      <c r="E12" s="52"/>
      <c r="F12" s="52"/>
      <c r="G12" s="52"/>
      <c r="H12" s="52"/>
      <c r="I12" s="52"/>
      <c r="J12" s="52"/>
      <c r="K12" s="44"/>
      <c r="L12" s="44"/>
      <c r="M12" s="44"/>
      <c r="N12" s="44"/>
      <c r="O12" s="45"/>
      <c r="P12" s="45"/>
      <c r="Q12" s="45"/>
      <c r="R12" s="45"/>
      <c r="S12" s="45"/>
      <c r="T12" s="45"/>
      <c r="U12" s="45"/>
      <c r="V12" s="59"/>
      <c r="W12" s="59"/>
      <c r="X12" s="59"/>
      <c r="Y12" s="57"/>
      <c r="Z12" s="58"/>
      <c r="AA12" s="58"/>
      <c r="AB12" s="58"/>
    </row>
    <row r="13" spans="1:28" ht="18" customHeight="1">
      <c r="A13" s="56"/>
      <c r="B13" s="62"/>
      <c r="C13" s="52" t="s">
        <v>92</v>
      </c>
      <c r="D13" s="52"/>
      <c r="E13" s="52"/>
      <c r="F13" s="52"/>
      <c r="G13" s="52"/>
      <c r="H13" s="52"/>
      <c r="I13" s="52"/>
      <c r="J13" s="52"/>
      <c r="K13" s="44"/>
      <c r="L13" s="44"/>
      <c r="M13" s="44"/>
      <c r="N13" s="44"/>
      <c r="O13" s="45"/>
      <c r="P13" s="45"/>
      <c r="Q13" s="45"/>
      <c r="R13" s="45"/>
      <c r="S13" s="45"/>
      <c r="T13" s="45"/>
      <c r="U13" s="45"/>
      <c r="V13" s="59"/>
      <c r="W13" s="59"/>
      <c r="X13" s="59"/>
      <c r="Y13" s="57"/>
      <c r="Z13" s="58"/>
      <c r="AA13" s="58"/>
      <c r="AB13" s="58"/>
    </row>
    <row r="14" spans="1:28" ht="18" customHeight="1">
      <c r="A14" s="56"/>
      <c r="B14" s="62"/>
      <c r="D14" s="52"/>
      <c r="E14" s="52"/>
      <c r="F14" s="52"/>
      <c r="G14" s="52"/>
      <c r="H14" s="52"/>
      <c r="I14" s="52"/>
      <c r="J14" s="52"/>
      <c r="K14" s="44"/>
      <c r="L14" s="44"/>
      <c r="M14" s="44"/>
      <c r="N14" s="44"/>
      <c r="O14" s="45"/>
      <c r="P14" s="45"/>
      <c r="Q14" s="45"/>
      <c r="R14" s="45"/>
      <c r="S14" s="45"/>
      <c r="T14" s="45"/>
      <c r="U14" s="45"/>
      <c r="V14" s="59"/>
      <c r="W14" s="59"/>
      <c r="X14" s="59"/>
      <c r="Y14" s="57"/>
      <c r="Z14" s="58"/>
      <c r="AA14" s="58"/>
      <c r="AB14" s="58"/>
    </row>
    <row r="15" spans="1:28" ht="18" customHeight="1">
      <c r="A15" s="56"/>
      <c r="B15" s="60" t="s">
        <v>83</v>
      </c>
      <c r="C15" s="303">
        <f>E31</f>
        <v>0</v>
      </c>
      <c r="D15" s="304"/>
      <c r="E15" s="61" t="s">
        <v>85</v>
      </c>
      <c r="F15" s="52"/>
      <c r="G15" s="52"/>
      <c r="H15" s="52"/>
      <c r="I15" s="52"/>
      <c r="J15" s="52"/>
      <c r="K15" s="44"/>
      <c r="L15" s="44"/>
      <c r="M15" s="44"/>
      <c r="N15" s="44"/>
      <c r="O15" s="46"/>
      <c r="P15" s="46"/>
      <c r="Q15" s="63"/>
      <c r="R15" s="63"/>
      <c r="S15" s="63"/>
      <c r="T15" s="63"/>
      <c r="U15" s="63"/>
      <c r="V15" s="59"/>
      <c r="W15" s="59"/>
      <c r="X15" s="59"/>
      <c r="Y15" s="57"/>
      <c r="Z15" s="58"/>
      <c r="AA15" s="58"/>
      <c r="AB15" s="58"/>
    </row>
    <row r="16" spans="1:28" ht="18" customHeight="1">
      <c r="A16" s="56"/>
      <c r="B16" s="62"/>
      <c r="C16" s="61"/>
      <c r="D16" s="52"/>
      <c r="E16" s="52"/>
      <c r="F16" s="52"/>
      <c r="G16" s="52"/>
      <c r="H16" s="52"/>
      <c r="I16" s="52"/>
      <c r="J16" s="52"/>
      <c r="K16" s="44"/>
      <c r="L16" s="44"/>
      <c r="M16" s="44"/>
      <c r="N16" s="44"/>
      <c r="O16" s="45"/>
      <c r="P16" s="45"/>
      <c r="Q16" s="45"/>
      <c r="R16" s="45"/>
      <c r="S16" s="45"/>
      <c r="T16" s="45"/>
      <c r="U16" s="45"/>
      <c r="V16" s="59"/>
      <c r="W16" s="59"/>
      <c r="X16" s="59"/>
      <c r="Y16" s="57"/>
      <c r="Z16" s="58"/>
      <c r="AA16" s="58"/>
      <c r="AB16" s="58"/>
    </row>
    <row r="17" spans="1:28" ht="18" customHeight="1" thickBot="1">
      <c r="A17" s="56"/>
      <c r="B17" s="62" t="s">
        <v>79</v>
      </c>
      <c r="C17" s="64"/>
      <c r="D17" s="59"/>
      <c r="E17" s="59"/>
      <c r="F17" s="59"/>
      <c r="G17" s="59"/>
      <c r="H17" s="59"/>
      <c r="I17" s="59"/>
      <c r="J17" s="44"/>
      <c r="K17" s="44"/>
      <c r="L17" s="44"/>
      <c r="M17" s="44"/>
      <c r="N17" s="44"/>
      <c r="O17" s="45"/>
      <c r="P17" s="45"/>
      <c r="Q17" s="45"/>
      <c r="R17" s="45"/>
      <c r="S17" s="45"/>
      <c r="T17" s="45"/>
      <c r="U17" s="45"/>
      <c r="V17" s="59"/>
      <c r="W17" s="59"/>
      <c r="X17" s="59"/>
      <c r="Y17" s="57"/>
      <c r="Z17" s="58"/>
      <c r="AA17" s="58"/>
      <c r="AB17" s="58"/>
    </row>
    <row r="18" spans="1:28" ht="18" customHeight="1">
      <c r="A18" s="56"/>
      <c r="B18" s="65" t="s">
        <v>80</v>
      </c>
      <c r="C18" s="301"/>
      <c r="D18" s="301"/>
      <c r="E18" s="301"/>
      <c r="F18" s="301"/>
      <c r="G18" s="301"/>
      <c r="H18" s="301"/>
      <c r="I18" s="301"/>
      <c r="J18" s="301"/>
      <c r="K18" s="301"/>
      <c r="L18" s="301"/>
      <c r="M18" s="302"/>
      <c r="N18" s="44"/>
      <c r="O18" s="45"/>
      <c r="P18" s="45"/>
      <c r="Q18" s="45"/>
      <c r="R18" s="45"/>
      <c r="S18" s="45"/>
      <c r="T18" s="45"/>
      <c r="U18" s="45"/>
      <c r="V18" s="59"/>
      <c r="W18" s="59"/>
      <c r="X18" s="59"/>
      <c r="Y18" s="57"/>
      <c r="Z18" s="58"/>
      <c r="AA18" s="58"/>
      <c r="AB18" s="58"/>
    </row>
    <row r="19" spans="1:28" ht="18" customHeight="1">
      <c r="A19" s="56"/>
      <c r="B19" s="66" t="s">
        <v>81</v>
      </c>
      <c r="C19" s="286"/>
      <c r="D19" s="286"/>
      <c r="E19" s="286"/>
      <c r="F19" s="286"/>
      <c r="G19" s="286"/>
      <c r="H19" s="286"/>
      <c r="I19" s="286"/>
      <c r="J19" s="286"/>
      <c r="K19" s="286"/>
      <c r="L19" s="286"/>
      <c r="M19" s="287"/>
      <c r="N19" s="44"/>
      <c r="O19" s="45"/>
      <c r="P19" s="45"/>
      <c r="Q19" s="45"/>
      <c r="R19" s="45"/>
      <c r="S19" s="45"/>
      <c r="T19" s="45"/>
      <c r="U19" s="45"/>
      <c r="V19" s="59"/>
      <c r="W19" s="59"/>
      <c r="X19" s="59"/>
      <c r="Y19" s="57"/>
      <c r="Z19" s="58"/>
      <c r="AA19" s="58"/>
      <c r="AB19" s="58"/>
    </row>
    <row r="20" spans="1:28" ht="18" customHeight="1">
      <c r="A20" s="56"/>
      <c r="B20" s="66" t="s">
        <v>1</v>
      </c>
      <c r="C20" s="284"/>
      <c r="D20" s="284"/>
      <c r="E20" s="284"/>
      <c r="F20" s="284"/>
      <c r="G20" s="284"/>
      <c r="H20" s="284"/>
      <c r="I20" s="284"/>
      <c r="J20" s="284"/>
      <c r="K20" s="284"/>
      <c r="L20" s="284"/>
      <c r="M20" s="285"/>
      <c r="N20" s="44"/>
      <c r="O20" s="45"/>
      <c r="P20" s="45"/>
      <c r="Q20" s="45"/>
      <c r="R20" s="45"/>
      <c r="S20" s="45"/>
      <c r="T20" s="45"/>
      <c r="U20" s="45"/>
      <c r="V20" s="59"/>
      <c r="W20" s="59"/>
      <c r="X20" s="59"/>
      <c r="Y20" s="57"/>
      <c r="Z20" s="58"/>
      <c r="AA20" s="58"/>
      <c r="AB20" s="58"/>
    </row>
    <row r="21" spans="1:28" ht="18" customHeight="1">
      <c r="A21" s="56"/>
      <c r="B21" s="67" t="s">
        <v>2</v>
      </c>
      <c r="C21" s="288"/>
      <c r="D21" s="288"/>
      <c r="E21" s="288"/>
      <c r="F21" s="288"/>
      <c r="G21" s="288"/>
      <c r="H21" s="288"/>
      <c r="I21" s="288"/>
      <c r="J21" s="288"/>
      <c r="K21" s="288"/>
      <c r="L21" s="288"/>
      <c r="M21" s="289"/>
      <c r="N21" s="44"/>
      <c r="O21" s="45"/>
      <c r="P21" s="45"/>
      <c r="Q21" s="45"/>
      <c r="R21" s="45"/>
      <c r="S21" s="45"/>
      <c r="T21" s="45"/>
      <c r="U21" s="45"/>
      <c r="V21" s="59"/>
      <c r="W21" s="59"/>
      <c r="X21" s="59"/>
      <c r="Y21" s="57"/>
      <c r="Z21" s="58"/>
      <c r="AA21" s="58"/>
      <c r="AB21" s="58"/>
    </row>
    <row r="22" spans="1:28" ht="18" customHeight="1">
      <c r="A22" s="56"/>
      <c r="B22" s="67" t="s">
        <v>21</v>
      </c>
      <c r="C22" s="290"/>
      <c r="D22" s="290"/>
      <c r="E22" s="290"/>
      <c r="F22" s="290"/>
      <c r="G22" s="290"/>
      <c r="H22" s="290"/>
      <c r="I22" s="290"/>
      <c r="J22" s="290"/>
      <c r="K22" s="290"/>
      <c r="L22" s="290"/>
      <c r="M22" s="291"/>
      <c r="N22" s="44"/>
      <c r="O22" s="45"/>
      <c r="P22" s="45"/>
      <c r="Q22" s="45"/>
      <c r="R22" s="45"/>
      <c r="S22" s="45"/>
      <c r="T22" s="45"/>
      <c r="U22" s="45"/>
      <c r="V22" s="59"/>
      <c r="W22" s="59"/>
      <c r="X22" s="59"/>
      <c r="Y22" s="57"/>
      <c r="Z22" s="58"/>
      <c r="AA22" s="58"/>
      <c r="AB22" s="58"/>
    </row>
    <row r="23" spans="1:28" ht="18" customHeight="1">
      <c r="A23" s="56"/>
      <c r="B23" s="67" t="s">
        <v>22</v>
      </c>
      <c r="C23" s="290"/>
      <c r="D23" s="292"/>
      <c r="E23" s="292"/>
      <c r="F23" s="292"/>
      <c r="G23" s="292"/>
      <c r="H23" s="292"/>
      <c r="I23" s="292"/>
      <c r="J23" s="292"/>
      <c r="K23" s="292"/>
      <c r="L23" s="292"/>
      <c r="M23" s="293"/>
      <c r="N23" s="44"/>
      <c r="O23" s="45"/>
      <c r="P23" s="45"/>
      <c r="Q23" s="45"/>
      <c r="R23" s="45"/>
      <c r="S23" s="45"/>
      <c r="T23" s="45"/>
      <c r="U23" s="45"/>
      <c r="V23" s="59"/>
      <c r="W23" s="59"/>
      <c r="X23" s="59"/>
      <c r="Y23" s="57"/>
      <c r="Z23" s="58"/>
      <c r="AA23" s="58"/>
      <c r="AB23" s="58"/>
    </row>
    <row r="24" spans="1:28" ht="18" customHeight="1">
      <c r="A24" s="56"/>
      <c r="B24" s="67" t="s">
        <v>23</v>
      </c>
      <c r="C24" s="290"/>
      <c r="D24" s="290"/>
      <c r="E24" s="290"/>
      <c r="F24" s="290"/>
      <c r="G24" s="290"/>
      <c r="H24" s="290"/>
      <c r="I24" s="290"/>
      <c r="J24" s="290"/>
      <c r="K24" s="290"/>
      <c r="L24" s="290"/>
      <c r="M24" s="291"/>
      <c r="N24" s="44"/>
      <c r="O24" s="45"/>
      <c r="P24" s="45"/>
      <c r="Q24" s="45"/>
      <c r="R24" s="45"/>
      <c r="S24" s="45"/>
      <c r="T24" s="45"/>
      <c r="U24" s="45"/>
      <c r="V24" s="59"/>
      <c r="W24" s="59"/>
      <c r="X24" s="59"/>
      <c r="Y24" s="57"/>
      <c r="Z24" s="58"/>
      <c r="AA24" s="58"/>
      <c r="AB24" s="58"/>
    </row>
    <row r="25" spans="1:28" ht="18" customHeight="1" thickBot="1">
      <c r="A25" s="56"/>
      <c r="B25" s="68" t="s">
        <v>78</v>
      </c>
      <c r="C25" s="281"/>
      <c r="D25" s="282"/>
      <c r="E25" s="282"/>
      <c r="F25" s="282"/>
      <c r="G25" s="282"/>
      <c r="H25" s="282"/>
      <c r="I25" s="282"/>
      <c r="J25" s="282"/>
      <c r="K25" s="282"/>
      <c r="L25" s="282"/>
      <c r="M25" s="283"/>
      <c r="N25" s="44"/>
      <c r="O25" s="45"/>
      <c r="P25" s="45"/>
      <c r="Q25" s="45"/>
      <c r="R25" s="45"/>
      <c r="S25" s="45"/>
      <c r="T25" s="45"/>
      <c r="U25" s="45"/>
      <c r="V25" s="59"/>
      <c r="W25" s="59"/>
      <c r="X25" s="59"/>
      <c r="Y25" s="57"/>
      <c r="Z25" s="58"/>
      <c r="AA25" s="58"/>
      <c r="AB25" s="58"/>
    </row>
    <row r="26" spans="1:28" ht="18" customHeight="1">
      <c r="A26" s="56"/>
      <c r="B26" s="69"/>
      <c r="C26" s="69"/>
      <c r="D26" s="69"/>
      <c r="E26" s="69"/>
      <c r="F26" s="69"/>
      <c r="G26" s="69"/>
      <c r="H26" s="69"/>
      <c r="I26" s="69"/>
      <c r="J26" s="69"/>
      <c r="K26" s="69"/>
      <c r="L26" s="69"/>
      <c r="M26" s="69"/>
      <c r="N26" s="69"/>
      <c r="O26" s="69"/>
      <c r="P26" s="69"/>
      <c r="Q26" s="69"/>
      <c r="R26" s="69"/>
      <c r="S26" s="69"/>
      <c r="T26" s="69"/>
      <c r="U26" s="69"/>
      <c r="V26" s="69"/>
      <c r="W26" s="69"/>
      <c r="X26" s="69"/>
      <c r="Y26" s="57"/>
      <c r="Z26" s="58"/>
      <c r="AA26" s="58"/>
      <c r="AB26" s="58"/>
    </row>
    <row r="27" spans="1:28" ht="18" customHeight="1">
      <c r="A27" s="56"/>
      <c r="B27" s="71"/>
      <c r="C27" s="71"/>
      <c r="D27" s="71"/>
      <c r="E27" s="71"/>
      <c r="F27" s="71"/>
      <c r="G27" s="71"/>
      <c r="H27" s="71"/>
      <c r="I27" s="71"/>
      <c r="J27" s="71"/>
      <c r="K27" s="71"/>
      <c r="L27" s="71"/>
      <c r="M27" s="71"/>
      <c r="N27" s="71"/>
      <c r="O27" s="71"/>
      <c r="P27" s="71"/>
      <c r="Q27" s="71"/>
      <c r="R27" s="71"/>
      <c r="S27" s="71"/>
      <c r="Y27" s="57"/>
      <c r="Z27" s="58"/>
      <c r="AA27" s="58"/>
      <c r="AB27" s="58"/>
    </row>
    <row r="28" spans="1:28" ht="18" customHeight="1" thickBot="1">
      <c r="A28" s="56"/>
      <c r="B28" s="70" t="s">
        <v>93</v>
      </c>
      <c r="C28" s="71"/>
      <c r="D28" s="71"/>
      <c r="E28" s="71"/>
      <c r="F28" s="71"/>
      <c r="G28" s="71"/>
      <c r="H28" s="71"/>
      <c r="I28" s="71"/>
      <c r="J28" s="71"/>
      <c r="K28" s="71"/>
      <c r="L28" s="71"/>
      <c r="M28" s="71"/>
      <c r="N28" s="71"/>
      <c r="O28" s="71"/>
      <c r="P28" s="71"/>
      <c r="Q28" s="71"/>
      <c r="R28" s="71"/>
      <c r="S28" s="71"/>
      <c r="W28" s="71"/>
      <c r="X28" s="71"/>
      <c r="Y28" s="57"/>
      <c r="Z28" s="58"/>
      <c r="AA28" s="58"/>
      <c r="AB28" s="58"/>
    </row>
    <row r="29" spans="1:28" ht="18" customHeight="1">
      <c r="A29" s="56"/>
      <c r="B29" s="306" t="s">
        <v>94</v>
      </c>
      <c r="C29" s="307"/>
      <c r="D29" s="307"/>
      <c r="E29" s="314"/>
      <c r="F29" s="315"/>
      <c r="G29" s="315"/>
      <c r="H29" s="315"/>
      <c r="I29" s="72" t="s">
        <v>58</v>
      </c>
      <c r="J29" s="71"/>
      <c r="K29" s="71"/>
      <c r="L29" s="71"/>
      <c r="M29" s="71"/>
      <c r="N29" s="71"/>
      <c r="O29" s="71"/>
      <c r="P29" s="71"/>
      <c r="Q29" s="71"/>
      <c r="R29" s="71"/>
      <c r="S29" s="71"/>
      <c r="W29" s="71"/>
      <c r="Y29" s="57"/>
      <c r="Z29" s="58"/>
      <c r="AA29" s="58"/>
      <c r="AB29" s="58"/>
    </row>
    <row r="30" spans="1:28" ht="18" customHeight="1">
      <c r="A30" s="56"/>
      <c r="B30" s="308" t="s">
        <v>95</v>
      </c>
      <c r="C30" s="309"/>
      <c r="D30" s="309"/>
      <c r="E30" s="310"/>
      <c r="F30" s="311"/>
      <c r="G30" s="311"/>
      <c r="H30" s="311"/>
      <c r="I30" s="73" t="s">
        <v>77</v>
      </c>
      <c r="J30" s="71"/>
      <c r="K30" s="71"/>
      <c r="L30" s="71"/>
      <c r="M30" s="71"/>
      <c r="N30" s="71"/>
      <c r="O30" s="71"/>
      <c r="P30" s="71"/>
      <c r="Q30" s="71"/>
      <c r="R30" s="71"/>
      <c r="S30" s="71"/>
      <c r="W30" s="71"/>
      <c r="Y30" s="57"/>
      <c r="Z30" s="58"/>
      <c r="AA30" s="58"/>
      <c r="AB30" s="58"/>
    </row>
    <row r="31" spans="1:28" ht="18" customHeight="1" thickBot="1">
      <c r="A31" s="56"/>
      <c r="B31" s="312" t="s">
        <v>96</v>
      </c>
      <c r="C31" s="313"/>
      <c r="D31" s="313"/>
      <c r="E31" s="316"/>
      <c r="F31" s="316"/>
      <c r="G31" s="316"/>
      <c r="H31" s="317"/>
      <c r="I31" s="74" t="s">
        <v>57</v>
      </c>
      <c r="J31" s="71"/>
      <c r="K31" s="71"/>
      <c r="L31" s="71"/>
      <c r="M31" s="71"/>
      <c r="N31" s="71"/>
      <c r="O31" s="71"/>
      <c r="P31" s="71"/>
      <c r="Q31" s="71"/>
      <c r="R31" s="71"/>
      <c r="S31" s="71"/>
      <c r="T31" s="71"/>
      <c r="U31" s="294"/>
      <c r="V31" s="294"/>
      <c r="W31" s="295"/>
      <c r="X31" s="295"/>
      <c r="Y31" s="57"/>
      <c r="Z31" s="58"/>
      <c r="AA31" s="58"/>
      <c r="AB31" s="58"/>
    </row>
    <row r="32" spans="1:28" ht="20.25" customHeight="1">
      <c r="A32" s="75"/>
      <c r="B32" s="71"/>
      <c r="C32" s="76"/>
      <c r="D32" s="76"/>
      <c r="E32" s="76"/>
      <c r="F32" s="76"/>
      <c r="G32" s="76"/>
      <c r="H32" s="76"/>
      <c r="I32" s="76"/>
      <c r="J32" s="76"/>
      <c r="K32" s="76"/>
      <c r="L32" s="76"/>
      <c r="M32" s="76"/>
      <c r="N32" s="76"/>
      <c r="O32" s="76"/>
      <c r="P32" s="76"/>
      <c r="Q32" s="76"/>
      <c r="R32" s="76"/>
      <c r="S32" s="76"/>
      <c r="T32" s="76"/>
      <c r="U32" s="76"/>
      <c r="V32" s="76"/>
      <c r="W32" s="76"/>
      <c r="X32" s="76"/>
      <c r="Y32" s="57"/>
      <c r="Z32" s="58"/>
      <c r="AA32" s="58"/>
      <c r="AB32" s="58"/>
    </row>
    <row r="33" spans="1:28">
      <c r="A33" s="77"/>
      <c r="B33" s="78"/>
      <c r="C33" s="78"/>
      <c r="D33" s="78"/>
      <c r="E33" s="78"/>
      <c r="F33" s="78"/>
      <c r="G33" s="78"/>
      <c r="H33" s="78"/>
      <c r="I33" s="78"/>
      <c r="J33" s="78"/>
      <c r="K33" s="78"/>
      <c r="L33" s="78"/>
      <c r="M33" s="78"/>
      <c r="N33" s="78"/>
      <c r="O33" s="78"/>
      <c r="P33" s="78"/>
      <c r="Q33" s="78"/>
      <c r="R33" s="78"/>
      <c r="S33" s="78"/>
      <c r="T33" s="78"/>
      <c r="U33" s="78"/>
      <c r="V33" s="78"/>
      <c r="W33" s="78"/>
      <c r="X33" s="78"/>
      <c r="Y33" s="79"/>
      <c r="Z33" s="58"/>
      <c r="AA33" s="58"/>
      <c r="AB33" s="58"/>
    </row>
    <row r="34" spans="1:28">
      <c r="A34" s="77"/>
      <c r="B34" s="78"/>
      <c r="C34" s="78"/>
      <c r="D34" s="78"/>
      <c r="E34" s="78"/>
      <c r="F34" s="78"/>
      <c r="G34" s="78"/>
      <c r="H34" s="78"/>
      <c r="I34" s="78"/>
      <c r="J34" s="78"/>
      <c r="K34" s="78"/>
      <c r="L34" s="78"/>
      <c r="M34" s="78"/>
      <c r="N34" s="78"/>
      <c r="O34" s="78"/>
      <c r="P34" s="78"/>
      <c r="Q34" s="78"/>
      <c r="R34" s="78"/>
      <c r="S34" s="78"/>
      <c r="T34" s="78"/>
      <c r="U34" s="78"/>
      <c r="V34" s="78"/>
      <c r="W34" s="78"/>
      <c r="X34" s="78"/>
      <c r="Y34" s="79"/>
      <c r="Z34" s="58"/>
      <c r="AA34" s="58"/>
      <c r="AB34" s="58"/>
    </row>
    <row r="35" spans="1:28">
      <c r="A35" s="77"/>
      <c r="B35" s="78"/>
      <c r="C35" s="78"/>
      <c r="D35" s="78"/>
      <c r="E35" s="78"/>
      <c r="F35" s="78"/>
      <c r="G35" s="78"/>
      <c r="H35" s="78"/>
      <c r="I35" s="78"/>
      <c r="J35" s="78"/>
      <c r="K35" s="78"/>
      <c r="L35" s="78"/>
      <c r="M35" s="78"/>
      <c r="N35" s="78"/>
      <c r="O35" s="78"/>
      <c r="P35" s="78"/>
      <c r="Q35" s="78"/>
      <c r="R35" s="78"/>
      <c r="S35" s="78"/>
      <c r="T35" s="78"/>
      <c r="U35" s="78"/>
      <c r="V35" s="78"/>
      <c r="W35" s="78"/>
      <c r="X35" s="78"/>
      <c r="Y35" s="79"/>
      <c r="Z35" s="58"/>
      <c r="AA35" s="58"/>
      <c r="AB35" s="58"/>
    </row>
    <row r="36" spans="1:28">
      <c r="A36" s="77"/>
      <c r="B36" s="78"/>
      <c r="G36" s="80"/>
      <c r="H36" s="80"/>
      <c r="I36" s="80"/>
      <c r="J36" s="78"/>
      <c r="K36" s="78"/>
      <c r="L36" s="78"/>
      <c r="M36" s="78"/>
      <c r="N36" s="78"/>
      <c r="O36" s="78"/>
      <c r="P36" s="78"/>
      <c r="Q36" s="78"/>
      <c r="R36" s="78"/>
      <c r="S36" s="78"/>
      <c r="T36" s="78"/>
      <c r="U36" s="78"/>
      <c r="V36" s="78"/>
      <c r="W36" s="78"/>
      <c r="X36" s="78"/>
      <c r="Y36" s="79"/>
      <c r="Z36" s="58"/>
      <c r="AA36" s="58"/>
      <c r="AB36" s="58"/>
    </row>
    <row r="37" spans="1:28">
      <c r="A37" s="77"/>
      <c r="B37" s="78"/>
      <c r="C37" s="78"/>
      <c r="D37" s="78"/>
      <c r="E37" s="78"/>
      <c r="F37" s="78"/>
      <c r="G37" s="78"/>
      <c r="H37" s="78"/>
      <c r="I37" s="78"/>
      <c r="J37" s="78"/>
      <c r="K37" s="78"/>
      <c r="L37" s="78"/>
      <c r="M37" s="78"/>
      <c r="N37" s="78"/>
      <c r="O37" s="78"/>
      <c r="P37" s="78"/>
      <c r="Q37" s="78"/>
      <c r="R37" s="78"/>
      <c r="S37" s="78"/>
      <c r="T37" s="78"/>
      <c r="U37" s="78"/>
      <c r="V37" s="78"/>
      <c r="W37" s="78"/>
      <c r="X37" s="78"/>
      <c r="Y37" s="79"/>
      <c r="Z37" s="58"/>
      <c r="AA37" s="58"/>
      <c r="AB37" s="58"/>
    </row>
    <row r="38" spans="1:28">
      <c r="A38" s="77"/>
      <c r="B38" s="78"/>
      <c r="C38" s="78"/>
      <c r="D38" s="78"/>
      <c r="E38" s="78"/>
      <c r="F38" s="78"/>
      <c r="G38" s="78"/>
      <c r="H38" s="78"/>
      <c r="I38" s="78"/>
      <c r="J38" s="78"/>
      <c r="K38" s="78"/>
      <c r="L38" s="78"/>
      <c r="M38" s="78"/>
      <c r="N38" s="78"/>
      <c r="O38" s="78"/>
      <c r="P38" s="78"/>
      <c r="Q38" s="78"/>
      <c r="R38" s="78"/>
      <c r="S38" s="78"/>
      <c r="T38" s="78"/>
      <c r="U38" s="78"/>
      <c r="V38" s="78"/>
      <c r="W38" s="78"/>
      <c r="X38" s="78"/>
      <c r="Y38" s="79"/>
      <c r="Z38" s="58"/>
      <c r="AA38" s="58"/>
      <c r="AB38" s="58"/>
    </row>
    <row r="39" spans="1:28">
      <c r="A39" s="77"/>
      <c r="B39" s="79"/>
      <c r="C39" s="79"/>
      <c r="D39" s="79"/>
      <c r="E39" s="79"/>
      <c r="F39" s="79"/>
      <c r="G39" s="79"/>
      <c r="H39" s="79"/>
      <c r="I39" s="79"/>
      <c r="J39" s="79"/>
      <c r="K39" s="79"/>
      <c r="L39" s="79"/>
      <c r="M39" s="79"/>
      <c r="N39" s="79"/>
      <c r="O39" s="79"/>
      <c r="P39" s="79"/>
      <c r="Q39" s="79"/>
      <c r="R39" s="79"/>
      <c r="S39" s="79"/>
      <c r="T39" s="79"/>
      <c r="U39" s="79"/>
      <c r="V39" s="79"/>
      <c r="W39" s="79"/>
      <c r="X39" s="79"/>
      <c r="Y39" s="79"/>
      <c r="Z39" s="58"/>
      <c r="AA39" s="58"/>
      <c r="AB39" s="58"/>
    </row>
    <row r="40" spans="1:28">
      <c r="A40" s="77"/>
      <c r="B40" s="79"/>
      <c r="C40" s="79"/>
      <c r="D40" s="79"/>
      <c r="E40" s="79"/>
      <c r="F40" s="79"/>
      <c r="G40" s="79"/>
      <c r="H40" s="79"/>
      <c r="I40" s="79"/>
      <c r="J40" s="79"/>
      <c r="K40" s="79"/>
      <c r="L40" s="79"/>
      <c r="M40" s="79"/>
      <c r="N40" s="79"/>
      <c r="O40" s="79"/>
      <c r="P40" s="79"/>
      <c r="Q40" s="79"/>
      <c r="R40" s="79"/>
      <c r="S40" s="79"/>
      <c r="T40" s="79"/>
      <c r="U40" s="79"/>
      <c r="V40" s="79"/>
      <c r="W40" s="79"/>
      <c r="X40" s="79"/>
      <c r="Y40" s="79"/>
      <c r="Z40" s="58"/>
      <c r="AA40" s="58"/>
      <c r="AB40" s="58"/>
    </row>
    <row r="41" spans="1:28">
      <c r="A41" s="77"/>
      <c r="B41" s="79"/>
      <c r="C41" s="79"/>
      <c r="D41" s="79"/>
      <c r="E41" s="79"/>
      <c r="F41" s="79"/>
      <c r="G41" s="79"/>
      <c r="H41" s="79"/>
      <c r="I41" s="79"/>
      <c r="J41" s="79"/>
      <c r="K41" s="79"/>
      <c r="L41" s="79"/>
      <c r="M41" s="79"/>
      <c r="N41" s="79"/>
      <c r="O41" s="79"/>
      <c r="P41" s="79"/>
      <c r="Q41" s="79"/>
      <c r="R41" s="79"/>
      <c r="S41" s="79"/>
      <c r="T41" s="79"/>
      <c r="U41" s="79"/>
      <c r="V41" s="79"/>
      <c r="W41" s="79"/>
      <c r="X41" s="79"/>
      <c r="Y41" s="79"/>
      <c r="Z41" s="58"/>
      <c r="AA41" s="58"/>
      <c r="AB41" s="58"/>
    </row>
    <row r="42" spans="1:28">
      <c r="A42" s="77"/>
      <c r="B42" s="79"/>
      <c r="C42" s="79"/>
      <c r="D42" s="79"/>
      <c r="E42" s="79"/>
      <c r="F42" s="79"/>
      <c r="G42" s="79"/>
      <c r="H42" s="79"/>
      <c r="I42" s="79"/>
      <c r="J42" s="79"/>
      <c r="K42" s="79"/>
      <c r="L42" s="79"/>
      <c r="M42" s="79"/>
      <c r="N42" s="79"/>
      <c r="O42" s="79"/>
      <c r="P42" s="79"/>
      <c r="Q42" s="79"/>
      <c r="R42" s="79"/>
      <c r="S42" s="79"/>
      <c r="T42" s="79"/>
      <c r="U42" s="79"/>
      <c r="V42" s="79"/>
      <c r="W42" s="79"/>
      <c r="X42" s="79"/>
      <c r="Y42" s="79"/>
      <c r="Z42" s="58"/>
      <c r="AA42" s="58"/>
      <c r="AB42" s="58"/>
    </row>
    <row r="43" spans="1:28">
      <c r="A43" s="77"/>
      <c r="B43" s="79"/>
      <c r="C43" s="79"/>
      <c r="D43" s="79"/>
      <c r="E43" s="79"/>
      <c r="F43" s="79"/>
      <c r="G43" s="79"/>
      <c r="H43" s="79"/>
      <c r="I43" s="79"/>
      <c r="J43" s="79"/>
      <c r="K43" s="79"/>
      <c r="L43" s="79"/>
      <c r="M43" s="79"/>
      <c r="N43" s="79"/>
      <c r="O43" s="79"/>
      <c r="P43" s="79"/>
      <c r="Q43" s="79"/>
      <c r="R43" s="79"/>
      <c r="S43" s="79"/>
      <c r="T43" s="79"/>
      <c r="U43" s="79"/>
      <c r="V43" s="79"/>
      <c r="W43" s="79"/>
      <c r="X43" s="79"/>
      <c r="Y43" s="79"/>
      <c r="Z43" s="58"/>
      <c r="AA43" s="58"/>
      <c r="AB43" s="58"/>
    </row>
    <row r="44" spans="1:28">
      <c r="A44" s="77"/>
      <c r="B44" s="79"/>
      <c r="C44" s="79"/>
      <c r="D44" s="79"/>
      <c r="E44" s="79"/>
      <c r="F44" s="79"/>
      <c r="G44" s="79"/>
      <c r="H44" s="79"/>
      <c r="I44" s="79"/>
      <c r="J44" s="79"/>
      <c r="K44" s="79"/>
      <c r="L44" s="79"/>
      <c r="M44" s="79"/>
      <c r="N44" s="79"/>
      <c r="O44" s="79"/>
      <c r="P44" s="79"/>
      <c r="Q44" s="79"/>
      <c r="R44" s="79"/>
      <c r="S44" s="79"/>
      <c r="T44" s="79"/>
      <c r="U44" s="79"/>
      <c r="V44" s="79"/>
      <c r="W44" s="79"/>
      <c r="X44" s="79"/>
      <c r="Y44" s="79"/>
      <c r="Z44" s="58"/>
      <c r="AA44" s="58"/>
      <c r="AB44" s="58"/>
    </row>
    <row r="45" spans="1:28">
      <c r="A45" s="77"/>
      <c r="B45" s="79"/>
      <c r="C45" s="79"/>
      <c r="D45" s="79"/>
      <c r="E45" s="79"/>
      <c r="F45" s="79"/>
      <c r="G45" s="79"/>
      <c r="H45" s="79"/>
      <c r="I45" s="79"/>
      <c r="J45" s="79"/>
      <c r="K45" s="79"/>
      <c r="L45" s="79"/>
      <c r="M45" s="79"/>
      <c r="N45" s="79"/>
      <c r="O45" s="79"/>
      <c r="P45" s="79"/>
      <c r="Q45" s="79"/>
      <c r="R45" s="79"/>
      <c r="S45" s="79"/>
      <c r="T45" s="79"/>
      <c r="U45" s="79"/>
      <c r="V45" s="79"/>
      <c r="W45" s="79"/>
      <c r="X45" s="79"/>
      <c r="Y45" s="79"/>
      <c r="Z45" s="58"/>
      <c r="AA45" s="58"/>
      <c r="AB45" s="58"/>
    </row>
    <row r="46" spans="1:28">
      <c r="A46" s="77"/>
      <c r="B46" s="79"/>
      <c r="C46" s="79"/>
      <c r="D46" s="79"/>
      <c r="E46" s="79"/>
      <c r="F46" s="79"/>
      <c r="G46" s="79"/>
      <c r="H46" s="79"/>
      <c r="I46" s="79"/>
      <c r="J46" s="79"/>
      <c r="K46" s="79"/>
      <c r="L46" s="79"/>
      <c r="M46" s="79"/>
      <c r="N46" s="79"/>
      <c r="O46" s="79"/>
      <c r="P46" s="79"/>
      <c r="Q46" s="79"/>
      <c r="R46" s="79"/>
      <c r="S46" s="79"/>
      <c r="T46" s="79"/>
      <c r="U46" s="79"/>
      <c r="V46" s="79"/>
      <c r="W46" s="79"/>
      <c r="X46" s="79"/>
      <c r="Y46" s="79"/>
      <c r="Z46" s="58"/>
      <c r="AA46" s="58"/>
      <c r="AB46" s="58"/>
    </row>
    <row r="47" spans="1:28">
      <c r="A47" s="77"/>
      <c r="B47" s="79"/>
      <c r="C47" s="79"/>
      <c r="D47" s="79"/>
      <c r="E47" s="79"/>
      <c r="F47" s="79"/>
      <c r="G47" s="79"/>
      <c r="H47" s="79"/>
      <c r="I47" s="79"/>
      <c r="J47" s="79"/>
      <c r="K47" s="79"/>
      <c r="L47" s="79"/>
      <c r="M47" s="79"/>
      <c r="N47" s="79"/>
      <c r="O47" s="79"/>
      <c r="P47" s="79"/>
      <c r="Q47" s="79"/>
      <c r="R47" s="79"/>
      <c r="S47" s="79"/>
      <c r="T47" s="79"/>
      <c r="U47" s="79"/>
      <c r="V47" s="79"/>
      <c r="W47" s="79"/>
      <c r="X47" s="79"/>
      <c r="Y47" s="79"/>
      <c r="Z47" s="58"/>
      <c r="AA47" s="58"/>
      <c r="AB47" s="58"/>
    </row>
    <row r="48" spans="1:28">
      <c r="A48" s="77"/>
      <c r="B48" s="79"/>
      <c r="C48" s="79"/>
      <c r="D48" s="79"/>
      <c r="E48" s="79"/>
      <c r="F48" s="79"/>
      <c r="G48" s="79"/>
      <c r="H48" s="79"/>
      <c r="I48" s="79"/>
      <c r="J48" s="79"/>
      <c r="K48" s="79"/>
      <c r="L48" s="79"/>
      <c r="M48" s="79"/>
      <c r="N48" s="79"/>
      <c r="O48" s="79"/>
      <c r="P48" s="79"/>
      <c r="Q48" s="79"/>
      <c r="R48" s="79"/>
      <c r="S48" s="79"/>
      <c r="T48" s="79"/>
      <c r="U48" s="79"/>
      <c r="V48" s="79"/>
      <c r="W48" s="79"/>
      <c r="X48" s="79"/>
      <c r="Y48" s="79"/>
      <c r="Z48" s="58"/>
      <c r="AA48" s="58"/>
      <c r="AB48" s="58"/>
    </row>
    <row r="49" spans="1:28">
      <c r="A49" s="77"/>
      <c r="B49" s="79"/>
      <c r="C49" s="79"/>
      <c r="D49" s="79"/>
      <c r="E49" s="79"/>
      <c r="F49" s="79"/>
      <c r="G49" s="79"/>
      <c r="H49" s="79"/>
      <c r="I49" s="79"/>
      <c r="J49" s="79"/>
      <c r="K49" s="79"/>
      <c r="L49" s="79"/>
      <c r="M49" s="79"/>
      <c r="N49" s="79"/>
      <c r="O49" s="79"/>
      <c r="P49" s="79"/>
      <c r="Q49" s="79"/>
      <c r="R49" s="79"/>
      <c r="S49" s="79"/>
      <c r="T49" s="79"/>
      <c r="U49" s="79"/>
      <c r="V49" s="79"/>
      <c r="W49" s="79"/>
      <c r="X49" s="79"/>
      <c r="Y49" s="79"/>
      <c r="Z49" s="58"/>
      <c r="AA49" s="58"/>
      <c r="AB49" s="58"/>
    </row>
    <row r="50" spans="1:28">
      <c r="A50" s="77"/>
      <c r="B50" s="79"/>
      <c r="C50" s="79"/>
      <c r="D50" s="79"/>
      <c r="E50" s="79"/>
      <c r="F50" s="79"/>
      <c r="G50" s="79"/>
      <c r="H50" s="79"/>
      <c r="I50" s="79"/>
      <c r="J50" s="79"/>
      <c r="K50" s="79"/>
      <c r="L50" s="79"/>
      <c r="M50" s="79"/>
      <c r="N50" s="79"/>
      <c r="O50" s="79"/>
      <c r="P50" s="79"/>
      <c r="Q50" s="79"/>
      <c r="R50" s="79"/>
      <c r="S50" s="79"/>
      <c r="T50" s="79"/>
      <c r="U50" s="79"/>
      <c r="V50" s="79"/>
      <c r="W50" s="79"/>
      <c r="X50" s="79"/>
      <c r="Y50" s="79"/>
      <c r="Z50" s="58"/>
      <c r="AA50" s="58"/>
      <c r="AB50" s="58"/>
    </row>
    <row r="51" spans="1:28">
      <c r="A51" s="77"/>
      <c r="B51" s="79"/>
      <c r="C51" s="79"/>
      <c r="D51" s="79"/>
      <c r="E51" s="79"/>
      <c r="F51" s="79"/>
      <c r="G51" s="79"/>
      <c r="H51" s="79"/>
      <c r="I51" s="79"/>
      <c r="J51" s="79"/>
      <c r="K51" s="79"/>
      <c r="L51" s="79"/>
      <c r="M51" s="79"/>
      <c r="N51" s="79"/>
      <c r="O51" s="79"/>
      <c r="P51" s="79"/>
      <c r="Q51" s="79"/>
      <c r="R51" s="79"/>
      <c r="S51" s="79"/>
      <c r="T51" s="79"/>
      <c r="U51" s="79"/>
      <c r="V51" s="79"/>
      <c r="W51" s="79"/>
      <c r="X51" s="79"/>
      <c r="Y51" s="79"/>
      <c r="Z51" s="58"/>
      <c r="AA51" s="58"/>
      <c r="AB51" s="58"/>
    </row>
    <row r="52" spans="1:28">
      <c r="A52" s="77"/>
      <c r="B52" s="79"/>
      <c r="C52" s="79"/>
      <c r="D52" s="79"/>
      <c r="E52" s="79"/>
      <c r="F52" s="79"/>
      <c r="G52" s="79"/>
      <c r="H52" s="79"/>
      <c r="I52" s="79"/>
      <c r="J52" s="79"/>
      <c r="K52" s="79"/>
      <c r="L52" s="79"/>
      <c r="M52" s="79"/>
      <c r="N52" s="79"/>
      <c r="O52" s="79"/>
      <c r="P52" s="79"/>
      <c r="Q52" s="79"/>
      <c r="R52" s="79"/>
      <c r="S52" s="79"/>
      <c r="T52" s="79"/>
      <c r="U52" s="79"/>
      <c r="V52" s="79"/>
      <c r="W52" s="79"/>
      <c r="X52" s="79"/>
      <c r="Y52" s="79"/>
      <c r="Z52" s="58"/>
      <c r="AA52" s="58"/>
      <c r="AB52" s="58"/>
    </row>
    <row r="53" spans="1:28">
      <c r="A53" s="77"/>
      <c r="B53" s="79"/>
      <c r="C53" s="79"/>
      <c r="D53" s="79"/>
      <c r="E53" s="79"/>
      <c r="F53" s="79"/>
      <c r="G53" s="79"/>
      <c r="H53" s="79"/>
      <c r="I53" s="79"/>
      <c r="J53" s="79"/>
      <c r="K53" s="79"/>
      <c r="L53" s="79"/>
      <c r="M53" s="79"/>
      <c r="N53" s="79"/>
      <c r="O53" s="79"/>
      <c r="P53" s="79"/>
      <c r="Q53" s="79"/>
      <c r="R53" s="79"/>
      <c r="S53" s="79"/>
      <c r="T53" s="79"/>
      <c r="U53" s="79"/>
      <c r="V53" s="79"/>
      <c r="W53" s="79"/>
      <c r="X53" s="79"/>
      <c r="Y53" s="79"/>
      <c r="Z53" s="58"/>
      <c r="AA53" s="58"/>
      <c r="AB53" s="58"/>
    </row>
    <row r="54" spans="1:28">
      <c r="A54" s="77"/>
      <c r="B54" s="79"/>
      <c r="C54" s="79"/>
      <c r="D54" s="79"/>
      <c r="E54" s="79"/>
      <c r="F54" s="79"/>
      <c r="G54" s="79"/>
      <c r="H54" s="79"/>
      <c r="I54" s="79"/>
      <c r="J54" s="79"/>
      <c r="K54" s="79"/>
      <c r="L54" s="79"/>
      <c r="M54" s="79"/>
      <c r="N54" s="79"/>
      <c r="O54" s="79"/>
      <c r="P54" s="79"/>
      <c r="Q54" s="79"/>
      <c r="R54" s="79"/>
      <c r="S54" s="79"/>
      <c r="T54" s="79"/>
      <c r="U54" s="79"/>
      <c r="V54" s="79"/>
      <c r="W54" s="79"/>
      <c r="X54" s="79"/>
      <c r="Y54" s="79"/>
      <c r="Z54" s="58"/>
      <c r="AA54" s="58"/>
      <c r="AB54" s="58"/>
    </row>
    <row r="55" spans="1:28">
      <c r="A55" s="77"/>
      <c r="B55" s="79"/>
      <c r="C55" s="79"/>
      <c r="D55" s="79"/>
      <c r="E55" s="79"/>
      <c r="F55" s="79"/>
      <c r="G55" s="79"/>
      <c r="H55" s="79"/>
      <c r="I55" s="79"/>
      <c r="J55" s="79"/>
      <c r="K55" s="79"/>
      <c r="L55" s="79"/>
      <c r="M55" s="79"/>
      <c r="N55" s="79"/>
      <c r="O55" s="79"/>
      <c r="P55" s="79"/>
      <c r="Q55" s="79"/>
      <c r="R55" s="79"/>
      <c r="S55" s="79"/>
      <c r="T55" s="79"/>
      <c r="U55" s="79"/>
      <c r="V55" s="79"/>
      <c r="W55" s="79"/>
      <c r="X55" s="79"/>
      <c r="Y55" s="79"/>
      <c r="Z55" s="58"/>
      <c r="AA55" s="58"/>
      <c r="AB55" s="58"/>
    </row>
    <row r="56" spans="1:28">
      <c r="A56" s="77"/>
      <c r="B56" s="79"/>
      <c r="C56" s="79"/>
      <c r="D56" s="79"/>
      <c r="E56" s="79"/>
      <c r="F56" s="79"/>
      <c r="G56" s="79"/>
      <c r="H56" s="79"/>
      <c r="I56" s="79"/>
      <c r="J56" s="79"/>
      <c r="K56" s="79"/>
      <c r="L56" s="79"/>
      <c r="M56" s="79"/>
      <c r="N56" s="79"/>
      <c r="O56" s="79"/>
      <c r="P56" s="79"/>
      <c r="Q56" s="79"/>
      <c r="R56" s="79"/>
      <c r="S56" s="79"/>
      <c r="T56" s="79"/>
      <c r="U56" s="79"/>
      <c r="V56" s="79"/>
      <c r="W56" s="79"/>
      <c r="X56" s="79"/>
      <c r="Y56" s="79"/>
      <c r="Z56" s="58"/>
      <c r="AA56" s="58"/>
      <c r="AB56" s="58"/>
    </row>
    <row r="57" spans="1:28">
      <c r="A57" s="77"/>
      <c r="B57" s="79"/>
      <c r="C57" s="79"/>
      <c r="D57" s="79"/>
      <c r="E57" s="79"/>
      <c r="F57" s="79"/>
      <c r="G57" s="79"/>
      <c r="H57" s="79"/>
      <c r="I57" s="79"/>
      <c r="J57" s="79"/>
      <c r="K57" s="79"/>
      <c r="L57" s="79"/>
      <c r="M57" s="79"/>
      <c r="N57" s="79"/>
      <c r="O57" s="79"/>
      <c r="P57" s="79"/>
      <c r="Q57" s="79"/>
      <c r="R57" s="79"/>
      <c r="S57" s="79"/>
      <c r="T57" s="79"/>
      <c r="U57" s="79"/>
      <c r="V57" s="79"/>
      <c r="W57" s="79"/>
      <c r="X57" s="79"/>
      <c r="Y57" s="79"/>
      <c r="Z57" s="58"/>
      <c r="AA57" s="58"/>
      <c r="AB57" s="58"/>
    </row>
    <row r="58" spans="1:28">
      <c r="A58" s="81"/>
      <c r="B58" s="82"/>
      <c r="C58" s="82"/>
      <c r="D58" s="82"/>
      <c r="E58" s="82"/>
      <c r="F58" s="82"/>
      <c r="G58" s="82"/>
      <c r="H58" s="82"/>
      <c r="I58" s="82"/>
      <c r="J58" s="82"/>
      <c r="K58" s="82"/>
      <c r="L58" s="82"/>
      <c r="M58" s="82"/>
      <c r="N58" s="83" t="s">
        <v>131</v>
      </c>
      <c r="O58" s="83" t="s">
        <v>132</v>
      </c>
      <c r="P58" s="82"/>
      <c r="Q58" s="82"/>
      <c r="R58" s="82"/>
      <c r="S58" s="82"/>
      <c r="T58" s="82"/>
      <c r="U58" s="82"/>
      <c r="V58" s="82"/>
      <c r="W58" s="82"/>
      <c r="X58" s="82"/>
      <c r="Y58" s="79"/>
      <c r="Z58" s="58"/>
      <c r="AA58" s="58"/>
      <c r="AB58" s="58"/>
    </row>
    <row r="59" spans="1:28">
      <c r="A59" s="84"/>
      <c r="B59" s="85" t="s">
        <v>56</v>
      </c>
      <c r="C59" s="85"/>
      <c r="D59" s="86"/>
      <c r="E59" s="86"/>
      <c r="F59" s="86"/>
      <c r="G59" s="86"/>
      <c r="H59" s="86"/>
      <c r="I59" s="86"/>
      <c r="J59" s="86"/>
      <c r="K59" s="86"/>
      <c r="L59" s="86"/>
      <c r="N59" s="83" t="s">
        <v>67</v>
      </c>
      <c r="O59" s="83">
        <v>8</v>
      </c>
      <c r="P59" s="86"/>
      <c r="Q59" s="86"/>
      <c r="R59" s="86"/>
      <c r="S59" s="86"/>
      <c r="T59" s="86"/>
      <c r="U59" s="86"/>
      <c r="V59" s="86"/>
      <c r="W59" s="86"/>
      <c r="X59" s="86"/>
      <c r="Y59" s="79"/>
      <c r="Z59" s="58"/>
      <c r="AA59" s="58"/>
      <c r="AB59" s="58"/>
    </row>
    <row r="60" spans="1:28">
      <c r="A60" s="84"/>
      <c r="B60" s="85" t="s">
        <v>59</v>
      </c>
      <c r="C60" s="86" t="s">
        <v>178</v>
      </c>
      <c r="D60" s="86"/>
      <c r="E60" s="86"/>
      <c r="F60" s="86" t="s">
        <v>60</v>
      </c>
      <c r="G60" s="86"/>
      <c r="H60" s="86"/>
      <c r="I60" s="86" t="s">
        <v>61</v>
      </c>
      <c r="J60" s="86"/>
      <c r="K60" s="86"/>
      <c r="L60" s="86"/>
      <c r="N60" s="83" t="s">
        <v>68</v>
      </c>
      <c r="O60" s="83">
        <v>9</v>
      </c>
      <c r="P60" s="86"/>
      <c r="Q60" s="86"/>
      <c r="R60" s="86"/>
      <c r="S60" s="86"/>
      <c r="T60" s="86"/>
      <c r="U60" s="86"/>
      <c r="V60" s="86"/>
      <c r="W60" s="86"/>
      <c r="X60" s="86"/>
      <c r="Y60" s="79"/>
      <c r="Z60" s="58"/>
      <c r="AA60" s="58"/>
      <c r="AB60" s="58"/>
    </row>
    <row r="61" spans="1:28">
      <c r="A61" s="84"/>
      <c r="B61" s="86" t="s">
        <v>134</v>
      </c>
      <c r="C61" s="86" t="s">
        <v>179</v>
      </c>
      <c r="D61" s="86"/>
      <c r="E61" s="86"/>
      <c r="F61" s="86" t="s">
        <v>62</v>
      </c>
      <c r="G61" s="86"/>
      <c r="H61" s="86"/>
      <c r="I61" s="86" t="s">
        <v>63</v>
      </c>
      <c r="J61" s="86"/>
      <c r="K61" s="86"/>
      <c r="L61" s="86"/>
      <c r="N61" s="83" t="s">
        <v>69</v>
      </c>
      <c r="O61" s="83">
        <v>10</v>
      </c>
      <c r="P61" s="86"/>
      <c r="Q61" s="86"/>
      <c r="R61" s="86"/>
      <c r="S61" s="86"/>
      <c r="T61" s="86"/>
      <c r="U61" s="86"/>
      <c r="V61" s="86"/>
      <c r="W61" s="86"/>
      <c r="X61" s="86"/>
      <c r="Y61" s="79"/>
      <c r="Z61" s="58"/>
      <c r="AA61" s="58"/>
      <c r="AB61" s="58"/>
    </row>
    <row r="62" spans="1:28">
      <c r="A62" s="84"/>
      <c r="B62" s="86"/>
      <c r="C62" s="86" t="s">
        <v>180</v>
      </c>
      <c r="D62" s="86"/>
      <c r="E62" s="86"/>
      <c r="F62" s="86"/>
      <c r="G62" s="86"/>
      <c r="H62" s="86"/>
      <c r="I62" s="86" t="s">
        <v>64</v>
      </c>
      <c r="J62" s="86"/>
      <c r="K62" s="86"/>
      <c r="L62" s="86"/>
      <c r="N62" s="83" t="s">
        <v>70</v>
      </c>
      <c r="O62" s="83">
        <v>11</v>
      </c>
      <c r="P62" s="86"/>
      <c r="Q62" s="86"/>
      <c r="R62" s="86"/>
      <c r="S62" s="86"/>
      <c r="T62" s="86"/>
      <c r="U62" s="86"/>
      <c r="V62" s="86"/>
      <c r="W62" s="86"/>
      <c r="X62" s="86"/>
      <c r="Y62" s="79"/>
      <c r="Z62" s="58"/>
      <c r="AA62" s="58"/>
      <c r="AB62" s="58"/>
    </row>
    <row r="63" spans="1:28">
      <c r="A63" s="84"/>
      <c r="B63" s="86"/>
      <c r="C63" s="86" t="s">
        <v>181</v>
      </c>
      <c r="D63" s="86"/>
      <c r="E63" s="86"/>
      <c r="F63" s="86"/>
      <c r="G63" s="86"/>
      <c r="H63" s="86"/>
      <c r="I63" s="86" t="s">
        <v>65</v>
      </c>
      <c r="J63" s="86"/>
      <c r="K63" s="86"/>
      <c r="L63" s="86"/>
      <c r="N63" s="83" t="s">
        <v>71</v>
      </c>
      <c r="O63" s="83">
        <v>12</v>
      </c>
      <c r="P63" s="86"/>
      <c r="Q63" s="86"/>
      <c r="R63" s="86"/>
      <c r="S63" s="86"/>
      <c r="T63" s="86"/>
      <c r="U63" s="86"/>
      <c r="V63" s="86"/>
      <c r="W63" s="86"/>
      <c r="X63" s="86"/>
      <c r="Y63" s="79"/>
      <c r="Z63" s="58"/>
      <c r="AA63" s="58"/>
      <c r="AB63" s="58"/>
    </row>
    <row r="64" spans="1:28">
      <c r="A64" s="84"/>
      <c r="B64" s="86"/>
      <c r="C64" s="86"/>
      <c r="D64" s="86"/>
      <c r="E64" s="86"/>
      <c r="F64" s="86"/>
      <c r="G64" s="86"/>
      <c r="H64" s="86"/>
      <c r="I64" s="86" t="s">
        <v>66</v>
      </c>
      <c r="J64" s="86"/>
      <c r="K64" s="86"/>
      <c r="L64" s="86"/>
      <c r="N64" s="83" t="s">
        <v>72</v>
      </c>
      <c r="O64" s="83">
        <v>13</v>
      </c>
      <c r="P64" s="86"/>
      <c r="Q64" s="86"/>
      <c r="R64" s="86"/>
      <c r="S64" s="86"/>
      <c r="T64" s="86"/>
      <c r="U64" s="86"/>
      <c r="V64" s="86"/>
      <c r="W64" s="86"/>
      <c r="X64" s="86"/>
      <c r="Y64" s="79"/>
      <c r="Z64" s="58"/>
      <c r="AA64" s="58"/>
      <c r="AB64" s="58"/>
    </row>
    <row r="65" spans="1:28">
      <c r="A65" s="84"/>
      <c r="B65" s="86"/>
      <c r="C65" s="86"/>
      <c r="D65" s="86"/>
      <c r="E65" s="86"/>
      <c r="F65" s="86"/>
      <c r="G65" s="86"/>
      <c r="H65" s="86"/>
      <c r="I65" s="86"/>
      <c r="J65" s="86"/>
      <c r="K65" s="86"/>
      <c r="L65" s="86"/>
      <c r="N65" s="83" t="s">
        <v>73</v>
      </c>
      <c r="O65" s="83">
        <v>14</v>
      </c>
      <c r="P65" s="86"/>
      <c r="Q65" s="86"/>
      <c r="R65" s="86"/>
      <c r="S65" s="86"/>
      <c r="T65" s="86"/>
      <c r="U65" s="86"/>
      <c r="V65" s="86"/>
      <c r="W65" s="86"/>
      <c r="X65" s="86"/>
      <c r="Y65" s="79"/>
      <c r="Z65" s="58"/>
      <c r="AA65" s="58"/>
      <c r="AB65" s="58"/>
    </row>
    <row r="66" spans="1:28">
      <c r="A66" s="84"/>
      <c r="B66" s="86"/>
      <c r="C66" s="86"/>
      <c r="D66" s="86"/>
      <c r="E66" s="86"/>
      <c r="F66" s="86"/>
      <c r="G66" s="86"/>
      <c r="H66" s="86"/>
      <c r="I66" s="86"/>
      <c r="J66" s="86"/>
      <c r="K66" s="86"/>
      <c r="L66" s="86"/>
      <c r="N66" s="87" t="s">
        <v>74</v>
      </c>
      <c r="O66" s="83">
        <v>15</v>
      </c>
      <c r="P66" s="86"/>
      <c r="Q66" s="86"/>
      <c r="R66" s="86"/>
      <c r="S66" s="86"/>
      <c r="T66" s="86"/>
      <c r="U66" s="86"/>
      <c r="V66" s="86"/>
      <c r="W66" s="86"/>
      <c r="X66" s="86"/>
      <c r="Y66" s="79"/>
      <c r="Z66" s="58"/>
      <c r="AA66" s="58"/>
      <c r="AB66" s="58"/>
    </row>
    <row r="67" spans="1:28">
      <c r="A67" s="84"/>
      <c r="B67" s="86"/>
      <c r="C67" s="86"/>
      <c r="D67" s="86"/>
      <c r="E67" s="86"/>
      <c r="F67" s="86"/>
      <c r="G67" s="86"/>
      <c r="H67" s="86"/>
      <c r="I67" s="86"/>
      <c r="J67" s="86"/>
      <c r="K67" s="86"/>
      <c r="L67" s="86"/>
      <c r="N67" s="79"/>
      <c r="O67" s="79"/>
      <c r="P67" s="86"/>
      <c r="Q67" s="86"/>
      <c r="R67" s="86"/>
      <c r="S67" s="86"/>
      <c r="T67" s="86"/>
      <c r="U67" s="86"/>
      <c r="V67" s="86"/>
      <c r="W67" s="86"/>
      <c r="X67" s="86"/>
      <c r="Y67" s="79"/>
      <c r="Z67" s="58"/>
      <c r="AA67" s="58"/>
      <c r="AB67" s="58"/>
    </row>
    <row r="68" spans="1:28">
      <c r="A68" s="84"/>
      <c r="B68" s="86"/>
      <c r="C68" s="86"/>
      <c r="D68" s="86"/>
      <c r="E68" s="86"/>
      <c r="F68" s="86"/>
      <c r="G68" s="86"/>
      <c r="H68" s="86"/>
      <c r="I68" s="86"/>
      <c r="J68" s="86"/>
      <c r="K68" s="86"/>
      <c r="L68" s="86"/>
      <c r="N68" s="79"/>
      <c r="O68" s="79"/>
      <c r="P68" s="86"/>
      <c r="Q68" s="86"/>
      <c r="R68" s="86"/>
      <c r="S68" s="86"/>
      <c r="T68" s="86"/>
      <c r="U68" s="86"/>
      <c r="V68" s="86"/>
      <c r="W68" s="86"/>
      <c r="X68" s="86"/>
      <c r="Y68" s="79"/>
      <c r="Z68" s="58"/>
      <c r="AA68" s="58"/>
      <c r="AB68" s="58"/>
    </row>
    <row r="69" spans="1:28">
      <c r="A69" s="84"/>
      <c r="B69" s="86"/>
      <c r="C69" s="86"/>
      <c r="D69" s="86"/>
      <c r="E69" s="86"/>
      <c r="F69" s="86"/>
      <c r="G69" s="86"/>
      <c r="H69" s="86"/>
      <c r="I69" s="86"/>
      <c r="J69" s="86"/>
      <c r="K69" s="86"/>
      <c r="L69" s="86"/>
      <c r="N69" s="79"/>
      <c r="O69" s="79"/>
      <c r="P69" s="86"/>
      <c r="Q69" s="86"/>
      <c r="R69" s="86"/>
      <c r="S69" s="86"/>
      <c r="T69" s="86"/>
      <c r="U69" s="86"/>
      <c r="V69" s="86"/>
      <c r="W69" s="86"/>
      <c r="X69" s="86"/>
      <c r="Y69" s="79"/>
      <c r="Z69" s="58"/>
      <c r="AA69" s="58"/>
      <c r="AB69" s="58"/>
    </row>
    <row r="70" spans="1:28">
      <c r="A70" s="84"/>
      <c r="B70" s="86"/>
      <c r="C70" s="86"/>
      <c r="D70" s="86"/>
      <c r="E70" s="86"/>
      <c r="F70" s="86"/>
      <c r="G70" s="86"/>
      <c r="H70" s="86"/>
      <c r="I70" s="86"/>
      <c r="J70" s="86"/>
      <c r="K70" s="86"/>
      <c r="L70" s="86"/>
      <c r="N70" s="79"/>
      <c r="O70" s="79"/>
      <c r="P70" s="86"/>
      <c r="Q70" s="86"/>
      <c r="R70" s="86"/>
      <c r="S70" s="86"/>
      <c r="T70" s="86"/>
      <c r="U70" s="86"/>
      <c r="V70" s="86"/>
      <c r="W70" s="86"/>
      <c r="X70" s="86"/>
      <c r="Y70" s="79"/>
      <c r="Z70" s="58"/>
      <c r="AA70" s="58"/>
      <c r="AB70" s="58"/>
    </row>
    <row r="71" spans="1:28">
      <c r="A71" s="84"/>
      <c r="B71" s="86"/>
      <c r="C71" s="86"/>
      <c r="D71" s="86"/>
      <c r="E71" s="86"/>
      <c r="F71" s="86"/>
      <c r="G71" s="86"/>
      <c r="H71" s="86"/>
      <c r="I71" s="86"/>
      <c r="J71" s="86"/>
      <c r="K71" s="86"/>
      <c r="L71" s="86"/>
      <c r="N71" s="79"/>
      <c r="O71" s="79"/>
      <c r="P71" s="86"/>
      <c r="Q71" s="86"/>
      <c r="R71" s="86"/>
      <c r="S71" s="86"/>
      <c r="T71" s="86"/>
      <c r="U71" s="86"/>
      <c r="V71" s="86"/>
      <c r="W71" s="86"/>
      <c r="X71" s="86"/>
      <c r="Y71" s="79"/>
      <c r="Z71" s="58"/>
      <c r="AA71" s="58"/>
      <c r="AB71" s="58"/>
    </row>
    <row r="72" spans="1:28">
      <c r="A72" s="84"/>
      <c r="B72" s="86"/>
      <c r="C72" s="86"/>
      <c r="D72" s="86"/>
      <c r="E72" s="86"/>
      <c r="F72" s="86"/>
      <c r="G72" s="86"/>
      <c r="H72" s="86"/>
      <c r="I72" s="86"/>
      <c r="J72" s="86"/>
      <c r="K72" s="86"/>
      <c r="L72" s="86"/>
      <c r="N72" s="79"/>
      <c r="O72" s="79"/>
      <c r="P72" s="86"/>
      <c r="Q72" s="86"/>
      <c r="R72" s="86"/>
      <c r="S72" s="86"/>
      <c r="T72" s="86"/>
      <c r="U72" s="86"/>
      <c r="V72" s="86"/>
      <c r="W72" s="86"/>
      <c r="X72" s="86"/>
      <c r="Y72" s="79"/>
      <c r="Z72" s="58"/>
      <c r="AA72" s="58"/>
      <c r="AB72" s="58"/>
    </row>
    <row r="73" spans="1:28">
      <c r="A73" s="84"/>
      <c r="B73" s="86"/>
      <c r="C73" s="86"/>
      <c r="D73" s="86"/>
      <c r="E73" s="86"/>
      <c r="F73" s="86"/>
      <c r="G73" s="86"/>
      <c r="H73" s="86"/>
      <c r="I73" s="86"/>
      <c r="J73" s="86"/>
      <c r="K73" s="86"/>
      <c r="L73" s="86"/>
      <c r="N73" s="79"/>
      <c r="O73" s="79"/>
      <c r="P73" s="86"/>
      <c r="Q73" s="86"/>
      <c r="R73" s="86"/>
      <c r="S73" s="86"/>
      <c r="T73" s="86"/>
      <c r="U73" s="86"/>
      <c r="V73" s="86"/>
      <c r="W73" s="86"/>
      <c r="X73" s="86"/>
      <c r="Y73" s="79"/>
      <c r="Z73" s="58"/>
      <c r="AA73" s="58"/>
      <c r="AB73" s="58"/>
    </row>
    <row r="74" spans="1:28">
      <c r="A74" s="84"/>
      <c r="B74" s="86"/>
      <c r="C74" s="86"/>
      <c r="D74" s="86"/>
      <c r="E74" s="86"/>
      <c r="F74" s="86"/>
      <c r="G74" s="86"/>
      <c r="H74" s="86"/>
      <c r="I74" s="86"/>
      <c r="J74" s="86"/>
      <c r="K74" s="86"/>
      <c r="L74" s="86"/>
      <c r="N74" s="79"/>
      <c r="O74" s="79"/>
      <c r="P74" s="86"/>
      <c r="Q74" s="86"/>
      <c r="R74" s="86"/>
      <c r="S74" s="86"/>
      <c r="T74" s="86"/>
      <c r="U74" s="86"/>
      <c r="V74" s="86"/>
      <c r="W74" s="86"/>
      <c r="X74" s="86"/>
      <c r="Y74" s="79"/>
      <c r="Z74" s="58"/>
      <c r="AA74" s="58"/>
      <c r="AB74" s="58"/>
    </row>
    <row r="75" spans="1:28">
      <c r="A75" s="84"/>
      <c r="B75" s="86"/>
      <c r="C75" s="86"/>
      <c r="D75" s="86"/>
      <c r="E75" s="86"/>
      <c r="F75" s="86"/>
      <c r="G75" s="86"/>
      <c r="H75" s="86"/>
      <c r="I75" s="86"/>
      <c r="J75" s="86"/>
      <c r="K75" s="86"/>
      <c r="L75" s="86"/>
      <c r="N75" s="79"/>
      <c r="O75" s="79"/>
      <c r="P75" s="86"/>
      <c r="Q75" s="86"/>
      <c r="R75" s="86"/>
      <c r="S75" s="86"/>
      <c r="T75" s="86"/>
      <c r="U75" s="86"/>
      <c r="V75" s="86"/>
      <c r="W75" s="86"/>
      <c r="X75" s="86"/>
      <c r="Y75" s="79"/>
      <c r="Z75" s="58"/>
      <c r="AA75" s="58"/>
      <c r="AB75" s="58"/>
    </row>
    <row r="76" spans="1:28">
      <c r="A76" s="84"/>
      <c r="B76" s="86"/>
      <c r="C76" s="86"/>
      <c r="D76" s="86"/>
      <c r="E76" s="86"/>
      <c r="F76" s="86"/>
      <c r="G76" s="86"/>
      <c r="H76" s="86"/>
      <c r="I76" s="86"/>
      <c r="J76" s="86"/>
      <c r="K76" s="86"/>
      <c r="L76" s="86"/>
      <c r="N76" s="79"/>
      <c r="O76" s="79"/>
      <c r="P76" s="86"/>
      <c r="Q76" s="86"/>
      <c r="R76" s="86"/>
      <c r="S76" s="86"/>
      <c r="T76" s="86"/>
      <c r="U76" s="86"/>
      <c r="V76" s="86"/>
      <c r="W76" s="86"/>
      <c r="X76" s="86"/>
      <c r="Y76" s="79"/>
      <c r="Z76" s="58"/>
      <c r="AA76" s="58"/>
      <c r="AB76" s="58"/>
    </row>
    <row r="77" spans="1:28">
      <c r="A77" s="84"/>
      <c r="B77" s="86"/>
      <c r="C77" s="86"/>
      <c r="D77" s="86"/>
      <c r="E77" s="86"/>
      <c r="F77" s="86"/>
      <c r="G77" s="86"/>
      <c r="H77" s="86"/>
      <c r="I77" s="86"/>
      <c r="J77" s="86"/>
      <c r="K77" s="86"/>
      <c r="L77" s="86"/>
      <c r="N77" s="79"/>
      <c r="O77" s="79"/>
      <c r="P77" s="86"/>
      <c r="Q77" s="86"/>
      <c r="R77" s="86"/>
      <c r="S77" s="86"/>
      <c r="T77" s="86"/>
      <c r="U77" s="86"/>
      <c r="V77" s="86"/>
      <c r="W77" s="86"/>
      <c r="X77" s="86"/>
      <c r="Y77" s="79"/>
      <c r="Z77" s="58"/>
      <c r="AA77" s="58"/>
      <c r="AB77" s="58"/>
    </row>
    <row r="78" spans="1:28">
      <c r="A78" s="84"/>
      <c r="B78" s="86"/>
      <c r="C78" s="86"/>
      <c r="D78" s="86"/>
      <c r="E78" s="86"/>
      <c r="F78" s="86"/>
      <c r="G78" s="86"/>
      <c r="H78" s="86"/>
      <c r="I78" s="86"/>
      <c r="J78" s="86"/>
      <c r="K78" s="86"/>
      <c r="L78" s="86"/>
      <c r="N78" s="79"/>
      <c r="O78" s="79"/>
      <c r="P78" s="86"/>
      <c r="Q78" s="86"/>
      <c r="R78" s="86"/>
      <c r="S78" s="86"/>
      <c r="T78" s="86"/>
      <c r="U78" s="86"/>
      <c r="V78" s="86"/>
      <c r="W78" s="86"/>
      <c r="X78" s="86"/>
      <c r="Y78" s="79"/>
      <c r="Z78" s="58"/>
      <c r="AA78" s="58"/>
      <c r="AB78" s="58"/>
    </row>
    <row r="79" spans="1:28">
      <c r="A79" s="84"/>
      <c r="B79" s="86"/>
      <c r="C79" s="86"/>
      <c r="D79" s="86"/>
      <c r="E79" s="86"/>
      <c r="F79" s="86"/>
      <c r="G79" s="86"/>
      <c r="H79" s="86"/>
      <c r="I79" s="86"/>
      <c r="J79" s="86"/>
      <c r="K79" s="86"/>
      <c r="L79" s="86"/>
      <c r="N79" s="79"/>
      <c r="O79" s="79"/>
      <c r="P79" s="86"/>
      <c r="Q79" s="86"/>
      <c r="R79" s="86"/>
      <c r="S79" s="86"/>
      <c r="T79" s="86"/>
      <c r="U79" s="86"/>
      <c r="V79" s="86"/>
      <c r="W79" s="86"/>
      <c r="X79" s="86"/>
      <c r="Y79" s="79"/>
      <c r="Z79" s="58"/>
      <c r="AA79" s="58"/>
      <c r="AB79" s="58"/>
    </row>
    <row r="80" spans="1:28">
      <c r="A80" s="84"/>
      <c r="B80" s="86"/>
      <c r="C80" s="86"/>
      <c r="D80" s="86"/>
      <c r="E80" s="86"/>
      <c r="F80" s="86"/>
      <c r="G80" s="86"/>
      <c r="H80" s="86"/>
      <c r="I80" s="86"/>
      <c r="J80" s="86"/>
      <c r="K80" s="86"/>
      <c r="L80" s="86"/>
      <c r="N80" s="79"/>
      <c r="O80" s="79"/>
      <c r="P80" s="86"/>
      <c r="Q80" s="86"/>
      <c r="R80" s="86"/>
      <c r="S80" s="86"/>
      <c r="T80" s="86"/>
      <c r="U80" s="86"/>
      <c r="V80" s="86"/>
      <c r="W80" s="86"/>
      <c r="X80" s="86"/>
      <c r="Y80" s="79"/>
      <c r="Z80" s="58"/>
      <c r="AA80" s="58"/>
      <c r="AB80" s="58"/>
    </row>
    <row r="81" spans="1:28">
      <c r="A81" s="84"/>
      <c r="B81" s="86"/>
      <c r="C81" s="86"/>
      <c r="D81" s="86"/>
      <c r="E81" s="86"/>
      <c r="F81" s="86"/>
      <c r="G81" s="86"/>
      <c r="H81" s="86"/>
      <c r="I81" s="86"/>
      <c r="J81" s="86"/>
      <c r="K81" s="86"/>
      <c r="L81" s="86"/>
      <c r="N81" s="79"/>
      <c r="O81" s="79"/>
      <c r="P81" s="86"/>
      <c r="Q81" s="86"/>
      <c r="R81" s="86"/>
      <c r="S81" s="86"/>
      <c r="T81" s="86"/>
      <c r="U81" s="86"/>
      <c r="V81" s="86"/>
      <c r="W81" s="86"/>
      <c r="X81" s="86"/>
      <c r="Y81" s="79"/>
      <c r="Z81" s="58"/>
      <c r="AA81" s="58"/>
      <c r="AB81" s="58"/>
    </row>
    <row r="82" spans="1:28">
      <c r="A82" s="84"/>
      <c r="B82" s="86"/>
      <c r="C82" s="86"/>
      <c r="D82" s="86"/>
      <c r="E82" s="86"/>
      <c r="F82" s="86"/>
      <c r="G82" s="86"/>
      <c r="H82" s="86"/>
      <c r="I82" s="86"/>
      <c r="J82" s="86"/>
      <c r="K82" s="86"/>
      <c r="L82" s="86"/>
      <c r="N82" s="79"/>
      <c r="O82" s="79"/>
      <c r="P82" s="86"/>
      <c r="Q82" s="86"/>
      <c r="R82" s="86"/>
      <c r="S82" s="86"/>
      <c r="T82" s="86"/>
      <c r="U82" s="86"/>
      <c r="V82" s="86"/>
      <c r="W82" s="86"/>
      <c r="X82" s="86"/>
      <c r="Y82" s="79"/>
      <c r="Z82" s="58"/>
      <c r="AA82" s="58"/>
      <c r="AB82" s="58"/>
    </row>
    <row r="83" spans="1:28">
      <c r="A83" s="84"/>
      <c r="B83" s="86"/>
      <c r="C83" s="86"/>
      <c r="D83" s="86"/>
      <c r="E83" s="86"/>
      <c r="F83" s="86"/>
      <c r="G83" s="86"/>
      <c r="H83" s="86"/>
      <c r="I83" s="86"/>
      <c r="J83" s="86"/>
      <c r="K83" s="86"/>
      <c r="L83" s="86"/>
      <c r="N83" s="79"/>
      <c r="O83" s="79"/>
      <c r="P83" s="86"/>
      <c r="Q83" s="86"/>
      <c r="R83" s="86"/>
      <c r="S83" s="86"/>
      <c r="T83" s="86"/>
      <c r="U83" s="86"/>
      <c r="V83" s="86"/>
      <c r="W83" s="86"/>
      <c r="X83" s="86"/>
      <c r="Y83" s="79"/>
      <c r="Z83" s="58"/>
      <c r="AA83" s="58"/>
      <c r="AB83" s="58"/>
    </row>
    <row r="84" spans="1:28">
      <c r="A84" s="84"/>
      <c r="B84" s="86"/>
      <c r="C84" s="86"/>
      <c r="D84" s="86"/>
      <c r="E84" s="86"/>
      <c r="F84" s="86"/>
      <c r="G84" s="86"/>
      <c r="H84" s="86"/>
      <c r="I84" s="86"/>
      <c r="J84" s="86"/>
      <c r="K84" s="86"/>
      <c r="L84" s="86"/>
      <c r="N84" s="79"/>
      <c r="O84" s="79"/>
      <c r="P84" s="86"/>
      <c r="Q84" s="86"/>
      <c r="R84" s="86"/>
      <c r="S84" s="86"/>
      <c r="T84" s="86"/>
      <c r="U84" s="86"/>
      <c r="V84" s="86"/>
      <c r="W84" s="86"/>
      <c r="X84" s="86"/>
      <c r="Y84" s="79"/>
      <c r="Z84" s="58"/>
      <c r="AA84" s="58"/>
      <c r="AB84" s="58"/>
    </row>
    <row r="85" spans="1:28">
      <c r="A85" s="84"/>
      <c r="B85" s="86"/>
      <c r="C85" s="86"/>
      <c r="D85" s="86"/>
      <c r="E85" s="86"/>
      <c r="F85" s="86"/>
      <c r="G85" s="86"/>
      <c r="H85" s="86"/>
      <c r="I85" s="86"/>
      <c r="J85" s="86"/>
      <c r="K85" s="86"/>
      <c r="L85" s="86"/>
      <c r="N85" s="79"/>
      <c r="O85" s="79"/>
      <c r="P85" s="86"/>
      <c r="Q85" s="86"/>
      <c r="R85" s="86"/>
      <c r="S85" s="86"/>
      <c r="T85" s="86"/>
      <c r="U85" s="86"/>
      <c r="V85" s="86"/>
      <c r="W85" s="86"/>
      <c r="X85" s="86"/>
      <c r="Y85" s="79"/>
      <c r="Z85" s="58"/>
      <c r="AA85" s="58"/>
      <c r="AB85" s="58"/>
    </row>
    <row r="86" spans="1:28">
      <c r="A86" s="84"/>
      <c r="B86" s="86"/>
      <c r="C86" s="86"/>
      <c r="D86" s="86"/>
      <c r="E86" s="86"/>
      <c r="F86" s="86"/>
      <c r="G86" s="86"/>
      <c r="H86" s="86"/>
      <c r="I86" s="86"/>
      <c r="J86" s="86"/>
      <c r="K86" s="86"/>
      <c r="L86" s="86"/>
      <c r="N86" s="79"/>
      <c r="O86" s="79"/>
      <c r="P86" s="86"/>
      <c r="Q86" s="86"/>
      <c r="R86" s="86"/>
      <c r="S86" s="86"/>
      <c r="T86" s="86"/>
      <c r="U86" s="86"/>
      <c r="V86" s="86"/>
      <c r="W86" s="86"/>
      <c r="X86" s="86"/>
      <c r="Y86" s="79"/>
      <c r="Z86" s="58"/>
      <c r="AA86" s="58"/>
      <c r="AB86" s="58"/>
    </row>
    <row r="87" spans="1:28">
      <c r="A87" s="84"/>
      <c r="B87" s="86"/>
      <c r="C87" s="86"/>
      <c r="D87" s="86"/>
      <c r="E87" s="86"/>
      <c r="F87" s="86"/>
      <c r="G87" s="86"/>
      <c r="H87" s="86"/>
      <c r="I87" s="86"/>
      <c r="J87" s="86"/>
      <c r="K87" s="86"/>
      <c r="L87" s="86"/>
      <c r="N87" s="79"/>
      <c r="O87" s="79"/>
      <c r="P87" s="86"/>
      <c r="Q87" s="86"/>
      <c r="R87" s="86"/>
      <c r="S87" s="86"/>
      <c r="T87" s="86"/>
      <c r="U87" s="86"/>
      <c r="V87" s="86"/>
      <c r="W87" s="86"/>
      <c r="X87" s="86"/>
      <c r="Y87" s="79"/>
      <c r="Z87" s="58"/>
      <c r="AA87" s="58"/>
      <c r="AB87" s="58"/>
    </row>
    <row r="88" spans="1:28">
      <c r="A88" s="84"/>
      <c r="B88" s="86"/>
      <c r="C88" s="86"/>
      <c r="D88" s="86"/>
      <c r="E88" s="86"/>
      <c r="F88" s="86"/>
      <c r="G88" s="86"/>
      <c r="H88" s="86"/>
      <c r="I88" s="86"/>
      <c r="J88" s="86"/>
      <c r="K88" s="86"/>
      <c r="L88" s="86"/>
      <c r="N88" s="79"/>
      <c r="O88" s="79"/>
      <c r="P88" s="86"/>
      <c r="Q88" s="86"/>
      <c r="R88" s="86"/>
      <c r="S88" s="86"/>
      <c r="T88" s="86"/>
      <c r="U88" s="86"/>
      <c r="V88" s="86"/>
      <c r="W88" s="86"/>
      <c r="X88" s="86"/>
      <c r="Y88" s="79"/>
      <c r="Z88" s="58"/>
      <c r="AA88" s="58"/>
      <c r="AB88" s="58"/>
    </row>
    <row r="89" spans="1:28">
      <c r="A89" s="84"/>
      <c r="B89" s="86"/>
      <c r="C89" s="86"/>
      <c r="D89" s="86"/>
      <c r="E89" s="86"/>
      <c r="F89" s="86"/>
      <c r="G89" s="86"/>
      <c r="H89" s="86"/>
      <c r="I89" s="86"/>
      <c r="J89" s="86"/>
      <c r="K89" s="86"/>
      <c r="L89" s="86"/>
      <c r="N89" s="79"/>
      <c r="O89" s="79"/>
      <c r="P89" s="86"/>
      <c r="Q89" s="86"/>
      <c r="R89" s="86"/>
      <c r="S89" s="86"/>
      <c r="T89" s="86"/>
      <c r="U89" s="86"/>
      <c r="V89" s="86"/>
      <c r="W89" s="86"/>
      <c r="X89" s="86"/>
      <c r="Y89" s="79"/>
      <c r="Z89" s="58"/>
      <c r="AA89" s="58"/>
      <c r="AB89" s="58"/>
    </row>
    <row r="90" spans="1:28">
      <c r="A90" s="84"/>
      <c r="B90" s="86"/>
      <c r="C90" s="86"/>
      <c r="D90" s="86"/>
      <c r="E90" s="86"/>
      <c r="F90" s="86"/>
      <c r="G90" s="86"/>
      <c r="H90" s="86"/>
      <c r="I90" s="86"/>
      <c r="J90" s="86"/>
      <c r="K90" s="86"/>
      <c r="L90" s="86"/>
      <c r="N90" s="79"/>
      <c r="O90" s="79"/>
      <c r="P90" s="86"/>
      <c r="Q90" s="86"/>
      <c r="R90" s="86"/>
      <c r="S90" s="86"/>
      <c r="T90" s="86"/>
      <c r="U90" s="86"/>
      <c r="V90" s="86"/>
      <c r="W90" s="86"/>
      <c r="X90" s="86"/>
      <c r="Y90" s="79"/>
      <c r="Z90" s="58"/>
      <c r="AA90" s="58"/>
      <c r="AB90" s="58"/>
    </row>
    <row r="91" spans="1:28">
      <c r="A91" s="84"/>
      <c r="B91" s="86"/>
      <c r="C91" s="86"/>
      <c r="D91" s="86"/>
      <c r="E91" s="86"/>
      <c r="F91" s="86"/>
      <c r="G91" s="86"/>
      <c r="H91" s="86"/>
      <c r="I91" s="86"/>
      <c r="J91" s="86"/>
      <c r="K91" s="86"/>
      <c r="L91" s="86"/>
      <c r="N91" s="79"/>
      <c r="O91" s="79"/>
      <c r="P91" s="86"/>
      <c r="Q91" s="86"/>
      <c r="R91" s="86"/>
      <c r="S91" s="86"/>
      <c r="T91" s="86"/>
      <c r="U91" s="86"/>
      <c r="V91" s="86"/>
      <c r="W91" s="86"/>
      <c r="X91" s="86"/>
      <c r="Y91" s="79"/>
      <c r="Z91" s="58"/>
      <c r="AA91" s="58"/>
      <c r="AB91" s="58"/>
    </row>
    <row r="92" spans="1:28">
      <c r="A92" s="84"/>
      <c r="B92" s="86"/>
      <c r="C92" s="86"/>
      <c r="D92" s="86"/>
      <c r="E92" s="86"/>
      <c r="F92" s="86"/>
      <c r="G92" s="86"/>
      <c r="H92" s="86"/>
      <c r="I92" s="86"/>
      <c r="J92" s="86"/>
      <c r="K92" s="86"/>
      <c r="L92" s="86"/>
      <c r="N92" s="58"/>
      <c r="O92" s="58"/>
      <c r="P92" s="86"/>
      <c r="Q92" s="86"/>
      <c r="R92" s="86"/>
      <c r="S92" s="86"/>
      <c r="T92" s="86"/>
      <c r="U92" s="86"/>
      <c r="V92" s="86"/>
      <c r="W92" s="86"/>
      <c r="X92" s="86"/>
      <c r="Y92" s="79"/>
      <c r="Z92" s="58"/>
      <c r="AA92" s="58"/>
      <c r="AB92" s="58"/>
    </row>
    <row r="93" spans="1:28">
      <c r="A93" s="84"/>
      <c r="B93" s="86"/>
      <c r="C93" s="86"/>
      <c r="D93" s="86"/>
      <c r="E93" s="86"/>
      <c r="F93" s="86"/>
      <c r="G93" s="86"/>
      <c r="H93" s="86"/>
      <c r="I93" s="86"/>
      <c r="J93" s="86"/>
      <c r="K93" s="86"/>
      <c r="L93" s="86"/>
      <c r="N93" s="58"/>
      <c r="O93" s="58"/>
      <c r="P93" s="86"/>
      <c r="Q93" s="86"/>
      <c r="R93" s="86"/>
      <c r="S93" s="86"/>
      <c r="T93" s="86"/>
      <c r="U93" s="86"/>
      <c r="V93" s="86"/>
      <c r="W93" s="86"/>
      <c r="X93" s="86"/>
      <c r="Y93" s="79"/>
      <c r="Z93" s="58"/>
      <c r="AA93" s="58"/>
      <c r="AB93" s="58"/>
    </row>
    <row r="94" spans="1:28">
      <c r="A94" s="84"/>
      <c r="B94" s="86"/>
      <c r="C94" s="86"/>
      <c r="D94" s="86"/>
      <c r="E94" s="86"/>
      <c r="F94" s="86"/>
      <c r="G94" s="86"/>
      <c r="H94" s="86"/>
      <c r="I94" s="86"/>
      <c r="J94" s="86"/>
      <c r="K94" s="86"/>
      <c r="L94" s="86"/>
      <c r="N94" s="58"/>
      <c r="O94" s="58"/>
      <c r="P94" s="86"/>
      <c r="Q94" s="86"/>
      <c r="R94" s="86"/>
      <c r="S94" s="86"/>
      <c r="T94" s="86"/>
      <c r="U94" s="86"/>
      <c r="V94" s="86"/>
      <c r="W94" s="86"/>
      <c r="X94" s="86"/>
      <c r="Y94" s="79"/>
      <c r="Z94" s="58"/>
      <c r="AA94" s="58"/>
      <c r="AB94" s="58"/>
    </row>
    <row r="95" spans="1:28">
      <c r="A95" s="84"/>
      <c r="B95" s="86"/>
      <c r="C95" s="86"/>
      <c r="D95" s="86"/>
      <c r="E95" s="86"/>
      <c r="F95" s="86"/>
      <c r="G95" s="86"/>
      <c r="H95" s="86"/>
      <c r="I95" s="86"/>
      <c r="J95" s="86"/>
      <c r="K95" s="86"/>
      <c r="L95" s="86"/>
      <c r="N95" s="58"/>
      <c r="O95" s="58"/>
      <c r="P95" s="86"/>
      <c r="Q95" s="86"/>
      <c r="R95" s="86"/>
      <c r="S95" s="86"/>
      <c r="T95" s="86"/>
      <c r="U95" s="86"/>
      <c r="V95" s="86"/>
      <c r="W95" s="86"/>
      <c r="X95" s="86"/>
      <c r="Y95" s="79"/>
      <c r="Z95" s="58"/>
      <c r="AA95" s="58"/>
      <c r="AB95" s="58"/>
    </row>
    <row r="96" spans="1:28">
      <c r="A96" s="84"/>
      <c r="B96" s="86"/>
      <c r="C96" s="86"/>
      <c r="D96" s="86"/>
      <c r="E96" s="86"/>
      <c r="F96" s="86"/>
      <c r="G96" s="86"/>
      <c r="H96" s="86"/>
      <c r="I96" s="86"/>
      <c r="J96" s="86"/>
      <c r="K96" s="86"/>
      <c r="L96" s="86"/>
      <c r="N96" s="58"/>
      <c r="O96" s="58"/>
      <c r="P96" s="86"/>
      <c r="Q96" s="86"/>
      <c r="R96" s="86"/>
      <c r="S96" s="86"/>
      <c r="T96" s="86"/>
      <c r="U96" s="86"/>
      <c r="V96" s="86"/>
      <c r="W96" s="86"/>
      <c r="X96" s="86"/>
      <c r="Y96" s="79"/>
      <c r="Z96" s="58"/>
      <c r="AA96" s="58"/>
      <c r="AB96" s="58"/>
    </row>
    <row r="97" spans="1:28">
      <c r="A97" s="84"/>
      <c r="B97" s="86"/>
      <c r="C97" s="86"/>
      <c r="D97" s="86"/>
      <c r="E97" s="86"/>
      <c r="F97" s="86"/>
      <c r="G97" s="86"/>
      <c r="H97" s="86"/>
      <c r="I97" s="86"/>
      <c r="J97" s="86"/>
      <c r="K97" s="86"/>
      <c r="L97" s="86"/>
      <c r="N97" s="58"/>
      <c r="O97" s="58"/>
      <c r="P97" s="86"/>
      <c r="Q97" s="86"/>
      <c r="R97" s="86"/>
      <c r="S97" s="86"/>
      <c r="T97" s="86"/>
      <c r="U97" s="86"/>
      <c r="V97" s="86"/>
      <c r="W97" s="86"/>
      <c r="X97" s="86"/>
      <c r="Y97" s="79"/>
      <c r="Z97" s="58"/>
      <c r="AA97" s="58"/>
      <c r="AB97" s="58"/>
    </row>
    <row r="98" spans="1:28">
      <c r="A98" s="84"/>
      <c r="B98" s="86"/>
      <c r="C98" s="86"/>
      <c r="D98" s="86"/>
      <c r="E98" s="86"/>
      <c r="F98" s="86"/>
      <c r="G98" s="86"/>
      <c r="H98" s="86"/>
      <c r="I98" s="86"/>
      <c r="J98" s="86"/>
      <c r="K98" s="86"/>
      <c r="L98" s="86"/>
      <c r="N98" s="58"/>
      <c r="O98" s="58"/>
      <c r="P98" s="86"/>
      <c r="Q98" s="86"/>
      <c r="R98" s="86"/>
      <c r="S98" s="86"/>
      <c r="T98" s="86"/>
      <c r="U98" s="86"/>
      <c r="V98" s="86"/>
      <c r="W98" s="86"/>
      <c r="X98" s="86"/>
      <c r="Y98" s="79"/>
      <c r="Z98" s="58"/>
      <c r="AA98" s="58"/>
      <c r="AB98" s="58"/>
    </row>
    <row r="99" spans="1:28" ht="13.5" customHeight="1">
      <c r="A99" s="84"/>
      <c r="B99" s="86"/>
      <c r="C99" s="86"/>
      <c r="D99" s="86"/>
      <c r="E99" s="86"/>
      <c r="F99" s="86"/>
      <c r="G99" s="86"/>
      <c r="H99" s="86"/>
      <c r="I99" s="86"/>
      <c r="J99" s="86"/>
      <c r="K99" s="86"/>
      <c r="L99" s="86"/>
      <c r="N99" s="58"/>
      <c r="O99" s="58"/>
      <c r="P99" s="86"/>
      <c r="Q99" s="86"/>
      <c r="R99" s="86"/>
      <c r="S99" s="86"/>
      <c r="T99" s="86"/>
      <c r="U99" s="86"/>
      <c r="V99" s="86"/>
      <c r="W99" s="86"/>
      <c r="X99" s="86"/>
      <c r="Y99" s="79"/>
      <c r="Z99" s="58"/>
      <c r="AA99" s="58"/>
      <c r="AB99" s="58"/>
    </row>
    <row r="100" spans="1:28" ht="13.5" customHeight="1">
      <c r="A100" s="84"/>
      <c r="B100" s="86"/>
      <c r="C100" s="86"/>
      <c r="D100" s="86"/>
      <c r="E100" s="86"/>
      <c r="F100" s="86"/>
      <c r="G100" s="86"/>
      <c r="H100" s="86"/>
      <c r="I100" s="86"/>
      <c r="J100" s="86"/>
      <c r="K100" s="86"/>
      <c r="L100" s="86"/>
      <c r="N100" s="58"/>
      <c r="O100" s="58"/>
      <c r="P100" s="86"/>
      <c r="Q100" s="86"/>
      <c r="R100" s="86"/>
      <c r="S100" s="86"/>
      <c r="T100" s="86"/>
      <c r="U100" s="86"/>
      <c r="V100" s="86"/>
      <c r="W100" s="86"/>
      <c r="X100" s="86"/>
      <c r="Y100" s="79"/>
      <c r="Z100" s="58"/>
      <c r="AA100" s="58"/>
      <c r="AB100" s="58"/>
    </row>
    <row r="101" spans="1:28" ht="13.5" customHeight="1">
      <c r="A101" s="84"/>
      <c r="B101" s="86"/>
      <c r="C101" s="86"/>
      <c r="D101" s="86"/>
      <c r="E101" s="86"/>
      <c r="F101" s="86"/>
      <c r="G101" s="86"/>
      <c r="H101" s="86"/>
      <c r="I101" s="86"/>
      <c r="J101" s="86"/>
      <c r="K101" s="86"/>
      <c r="L101" s="86"/>
      <c r="N101" s="58"/>
      <c r="O101" s="58"/>
      <c r="P101" s="86"/>
      <c r="Q101" s="86"/>
      <c r="R101" s="86"/>
      <c r="S101" s="86"/>
      <c r="T101" s="86"/>
      <c r="U101" s="86"/>
      <c r="V101" s="86"/>
      <c r="W101" s="86"/>
      <c r="X101" s="86"/>
      <c r="Y101" s="79"/>
      <c r="Z101" s="58"/>
      <c r="AA101" s="58"/>
      <c r="AB101" s="58"/>
    </row>
    <row r="102" spans="1:28" ht="13.5" customHeight="1">
      <c r="A102" s="84"/>
      <c r="B102" s="86"/>
      <c r="C102" s="86"/>
      <c r="D102" s="86"/>
      <c r="E102" s="86"/>
      <c r="F102" s="86"/>
      <c r="G102" s="86"/>
      <c r="H102" s="86"/>
      <c r="I102" s="86"/>
      <c r="J102" s="86"/>
      <c r="K102" s="86"/>
      <c r="L102" s="86"/>
      <c r="N102" s="58"/>
      <c r="O102" s="58"/>
      <c r="P102" s="86"/>
      <c r="Q102" s="86"/>
      <c r="R102" s="86"/>
      <c r="S102" s="86"/>
      <c r="T102" s="86"/>
      <c r="U102" s="86"/>
      <c r="V102" s="86"/>
      <c r="W102" s="86"/>
      <c r="X102" s="86"/>
      <c r="Y102" s="79"/>
      <c r="Z102" s="58"/>
      <c r="AA102" s="58"/>
      <c r="AB102" s="58"/>
    </row>
    <row r="103" spans="1:28">
      <c r="A103" s="84"/>
      <c r="B103" s="86"/>
      <c r="C103" s="86"/>
      <c r="D103" s="86"/>
      <c r="E103" s="86"/>
      <c r="F103" s="86"/>
      <c r="G103" s="86"/>
      <c r="H103" s="86"/>
      <c r="I103" s="86"/>
      <c r="J103" s="86"/>
      <c r="K103" s="86"/>
      <c r="L103" s="86"/>
      <c r="N103" s="58"/>
      <c r="O103" s="58"/>
      <c r="P103" s="86"/>
      <c r="Q103" s="86"/>
      <c r="R103" s="86"/>
      <c r="S103" s="86"/>
      <c r="T103" s="86"/>
      <c r="U103" s="86"/>
      <c r="V103" s="86"/>
      <c r="W103" s="86"/>
      <c r="X103" s="86"/>
      <c r="Y103" s="79"/>
      <c r="Z103" s="58"/>
      <c r="AA103" s="58"/>
      <c r="AB103" s="58"/>
    </row>
    <row r="104" spans="1:28">
      <c r="A104" s="84"/>
      <c r="B104" s="86"/>
      <c r="C104" s="86"/>
      <c r="D104" s="86"/>
      <c r="E104" s="86"/>
      <c r="F104" s="86"/>
      <c r="G104" s="86"/>
      <c r="H104" s="86"/>
      <c r="I104" s="86"/>
      <c r="J104" s="86"/>
      <c r="K104" s="86"/>
      <c r="L104" s="86"/>
      <c r="N104" s="58"/>
      <c r="O104" s="58"/>
      <c r="P104" s="86"/>
      <c r="Q104" s="86"/>
      <c r="R104" s="86"/>
      <c r="S104" s="86"/>
      <c r="T104" s="86"/>
      <c r="U104" s="86"/>
      <c r="V104" s="86"/>
      <c r="W104" s="86"/>
      <c r="X104" s="86"/>
      <c r="Y104" s="79"/>
      <c r="Z104" s="58"/>
      <c r="AA104" s="58"/>
      <c r="AB104" s="58"/>
    </row>
    <row r="105" spans="1:28">
      <c r="A105" s="84"/>
      <c r="B105" s="86"/>
      <c r="C105" s="86"/>
      <c r="D105" s="86"/>
      <c r="E105" s="86"/>
      <c r="F105" s="86"/>
      <c r="G105" s="86"/>
      <c r="H105" s="86"/>
      <c r="I105" s="86"/>
      <c r="J105" s="86"/>
      <c r="K105" s="86"/>
      <c r="L105" s="86"/>
      <c r="N105" s="58"/>
      <c r="O105" s="58"/>
      <c r="P105" s="86"/>
      <c r="Q105" s="86"/>
      <c r="R105" s="86"/>
      <c r="S105" s="86"/>
      <c r="T105" s="86"/>
      <c r="U105" s="86"/>
      <c r="V105" s="86"/>
      <c r="W105" s="86"/>
      <c r="X105" s="86"/>
      <c r="Y105" s="79"/>
      <c r="Z105" s="58"/>
      <c r="AA105" s="58"/>
      <c r="AB105" s="58"/>
    </row>
    <row r="106" spans="1:28">
      <c r="A106" s="77"/>
      <c r="B106" s="79"/>
      <c r="C106" s="79"/>
      <c r="D106" s="79"/>
      <c r="E106" s="79"/>
      <c r="F106" s="79"/>
      <c r="G106" s="79"/>
      <c r="H106" s="79"/>
      <c r="I106" s="79"/>
      <c r="J106" s="79"/>
      <c r="K106" s="79"/>
      <c r="L106" s="79"/>
      <c r="M106" s="79"/>
      <c r="N106" s="58"/>
      <c r="O106" s="58"/>
      <c r="P106" s="79"/>
      <c r="Q106" s="79"/>
      <c r="R106" s="79"/>
      <c r="S106" s="79"/>
      <c r="T106" s="79"/>
      <c r="U106" s="79"/>
      <c r="V106" s="79"/>
      <c r="W106" s="79"/>
      <c r="X106" s="79"/>
      <c r="Y106" s="79"/>
      <c r="Z106" s="58"/>
      <c r="AA106" s="58"/>
      <c r="AB106" s="58"/>
    </row>
    <row r="107" spans="1:28">
      <c r="A107" s="77"/>
      <c r="B107" s="79"/>
      <c r="C107" s="79"/>
      <c r="D107" s="79"/>
      <c r="E107" s="79"/>
      <c r="F107" s="79"/>
      <c r="G107" s="79"/>
      <c r="H107" s="79"/>
      <c r="I107" s="79"/>
      <c r="J107" s="79"/>
      <c r="K107" s="79"/>
      <c r="L107" s="79"/>
      <c r="M107" s="79"/>
      <c r="N107" s="58"/>
      <c r="O107" s="58"/>
      <c r="P107" s="79"/>
      <c r="Q107" s="79"/>
      <c r="R107" s="79"/>
      <c r="S107" s="79"/>
      <c r="T107" s="79"/>
      <c r="U107" s="79"/>
      <c r="V107" s="79"/>
      <c r="W107" s="79"/>
      <c r="X107" s="79"/>
      <c r="Y107" s="79"/>
      <c r="Z107" s="58"/>
      <c r="AA107" s="58"/>
      <c r="AB107" s="58"/>
    </row>
    <row r="108" spans="1:28">
      <c r="A108" s="77"/>
      <c r="B108" s="79"/>
      <c r="C108" s="79"/>
      <c r="D108" s="79"/>
      <c r="E108" s="79"/>
      <c r="F108" s="79"/>
      <c r="G108" s="79"/>
      <c r="H108" s="79"/>
      <c r="I108" s="79"/>
      <c r="J108" s="79"/>
      <c r="K108" s="79"/>
      <c r="L108" s="79"/>
      <c r="M108" s="79"/>
      <c r="N108" s="58"/>
      <c r="O108" s="58"/>
      <c r="P108" s="79"/>
      <c r="Q108" s="79"/>
      <c r="R108" s="79"/>
      <c r="S108" s="79"/>
      <c r="T108" s="79"/>
      <c r="U108" s="79"/>
      <c r="V108" s="79"/>
      <c r="W108" s="79"/>
      <c r="X108" s="79"/>
      <c r="Y108" s="79"/>
      <c r="Z108" s="58"/>
      <c r="AA108" s="58"/>
      <c r="AB108" s="58"/>
    </row>
    <row r="109" spans="1:28">
      <c r="A109" s="77"/>
      <c r="B109" s="79"/>
      <c r="C109" s="79"/>
      <c r="D109" s="79"/>
      <c r="E109" s="79"/>
      <c r="F109" s="79"/>
      <c r="G109" s="79"/>
      <c r="H109" s="79"/>
      <c r="I109" s="79"/>
      <c r="J109" s="79"/>
      <c r="K109" s="79"/>
      <c r="L109" s="79"/>
      <c r="M109" s="79"/>
      <c r="N109" s="58"/>
      <c r="O109" s="58"/>
      <c r="P109" s="79"/>
      <c r="Q109" s="79"/>
      <c r="R109" s="79"/>
      <c r="S109" s="79"/>
      <c r="T109" s="79"/>
      <c r="U109" s="79"/>
      <c r="V109" s="79"/>
      <c r="W109" s="79"/>
      <c r="X109" s="79"/>
      <c r="Y109" s="79"/>
      <c r="Z109" s="58"/>
      <c r="AA109" s="58"/>
      <c r="AB109" s="58"/>
    </row>
    <row r="110" spans="1:28">
      <c r="A110" s="77"/>
      <c r="B110" s="79"/>
      <c r="C110" s="79"/>
      <c r="D110" s="79"/>
      <c r="E110" s="79"/>
      <c r="F110" s="79"/>
      <c r="G110" s="79"/>
      <c r="H110" s="79"/>
      <c r="I110" s="79"/>
      <c r="J110" s="79"/>
      <c r="K110" s="79"/>
      <c r="L110" s="79"/>
      <c r="M110" s="79"/>
      <c r="N110" s="58"/>
      <c r="O110" s="58"/>
      <c r="P110" s="79"/>
      <c r="Q110" s="79"/>
      <c r="R110" s="79"/>
      <c r="S110" s="79"/>
      <c r="T110" s="79"/>
      <c r="U110" s="79"/>
      <c r="V110" s="79"/>
      <c r="W110" s="79"/>
      <c r="X110" s="79"/>
      <c r="Y110" s="79"/>
      <c r="Z110" s="58"/>
      <c r="AA110" s="58"/>
      <c r="AB110" s="58"/>
    </row>
    <row r="111" spans="1:28">
      <c r="A111" s="77"/>
      <c r="B111" s="79"/>
      <c r="C111" s="79"/>
      <c r="D111" s="79"/>
      <c r="E111" s="79"/>
      <c r="F111" s="79"/>
      <c r="G111" s="79"/>
      <c r="H111" s="79"/>
      <c r="I111" s="79"/>
      <c r="J111" s="79"/>
      <c r="K111" s="79"/>
      <c r="L111" s="79"/>
      <c r="M111" s="79"/>
      <c r="N111" s="58"/>
      <c r="O111" s="58"/>
      <c r="P111" s="79"/>
      <c r="Q111" s="79"/>
      <c r="R111" s="79"/>
      <c r="S111" s="79"/>
      <c r="T111" s="79"/>
      <c r="U111" s="79"/>
      <c r="V111" s="79"/>
      <c r="W111" s="79"/>
      <c r="X111" s="79"/>
      <c r="Y111" s="79"/>
      <c r="Z111" s="58"/>
      <c r="AA111" s="58"/>
      <c r="AB111" s="58"/>
    </row>
    <row r="112" spans="1:28">
      <c r="A112" s="77"/>
      <c r="B112" s="79"/>
      <c r="C112" s="79"/>
      <c r="D112" s="79"/>
      <c r="E112" s="79"/>
      <c r="F112" s="79"/>
      <c r="G112" s="79"/>
      <c r="H112" s="79"/>
      <c r="I112" s="79"/>
      <c r="J112" s="79"/>
      <c r="K112" s="79"/>
      <c r="L112" s="79"/>
      <c r="M112" s="79"/>
      <c r="N112" s="58"/>
      <c r="O112" s="58"/>
      <c r="P112" s="79"/>
      <c r="Q112" s="79"/>
      <c r="R112" s="79"/>
      <c r="S112" s="79"/>
      <c r="T112" s="79"/>
      <c r="U112" s="79"/>
      <c r="V112" s="79"/>
      <c r="W112" s="79"/>
      <c r="X112" s="79"/>
      <c r="Y112" s="79"/>
      <c r="Z112" s="58"/>
      <c r="AA112" s="58"/>
      <c r="AB112" s="58"/>
    </row>
    <row r="113" spans="1:28">
      <c r="A113" s="77"/>
      <c r="B113" s="79"/>
      <c r="C113" s="79"/>
      <c r="D113" s="79"/>
      <c r="E113" s="79"/>
      <c r="F113" s="79"/>
      <c r="G113" s="79"/>
      <c r="H113" s="79"/>
      <c r="I113" s="79"/>
      <c r="J113" s="79"/>
      <c r="K113" s="79"/>
      <c r="L113" s="79"/>
      <c r="M113" s="79"/>
      <c r="N113" s="58"/>
      <c r="O113" s="58"/>
      <c r="P113" s="79"/>
      <c r="Q113" s="79"/>
      <c r="R113" s="79"/>
      <c r="S113" s="79"/>
      <c r="T113" s="79"/>
      <c r="U113" s="79"/>
      <c r="V113" s="79"/>
      <c r="W113" s="79"/>
      <c r="X113" s="79"/>
      <c r="Y113" s="79"/>
      <c r="Z113" s="58"/>
      <c r="AA113" s="58"/>
      <c r="AB113" s="58"/>
    </row>
    <row r="114" spans="1:28">
      <c r="A114" s="77"/>
      <c r="B114" s="79"/>
      <c r="C114" s="79"/>
      <c r="D114" s="79"/>
      <c r="E114" s="79"/>
      <c r="F114" s="79"/>
      <c r="G114" s="79"/>
      <c r="H114" s="79"/>
      <c r="I114" s="79"/>
      <c r="J114" s="79"/>
      <c r="K114" s="79"/>
      <c r="L114" s="79"/>
      <c r="M114" s="79"/>
      <c r="N114" s="58"/>
      <c r="O114" s="58"/>
      <c r="P114" s="79"/>
      <c r="Q114" s="79"/>
      <c r="R114" s="79"/>
      <c r="S114" s="79"/>
      <c r="T114" s="79"/>
      <c r="U114" s="79"/>
      <c r="V114" s="79"/>
      <c r="W114" s="79"/>
      <c r="X114" s="79"/>
      <c r="Y114" s="79"/>
      <c r="Z114" s="58"/>
      <c r="AA114" s="58"/>
      <c r="AB114" s="58"/>
    </row>
    <row r="115" spans="1:28">
      <c r="A115" s="77"/>
      <c r="B115" s="79"/>
      <c r="C115" s="79"/>
      <c r="D115" s="79"/>
      <c r="E115" s="79"/>
      <c r="F115" s="79"/>
      <c r="G115" s="79"/>
      <c r="H115" s="79"/>
      <c r="I115" s="79"/>
      <c r="J115" s="79"/>
      <c r="K115" s="79"/>
      <c r="L115" s="79"/>
      <c r="M115" s="79"/>
      <c r="N115" s="58"/>
      <c r="O115" s="58"/>
      <c r="P115" s="79"/>
      <c r="Q115" s="79"/>
      <c r="R115" s="79"/>
      <c r="S115" s="79"/>
      <c r="T115" s="79"/>
      <c r="U115" s="79"/>
      <c r="V115" s="79"/>
      <c r="W115" s="79"/>
      <c r="X115" s="79"/>
      <c r="Y115" s="79"/>
      <c r="Z115" s="58"/>
      <c r="AA115" s="58"/>
      <c r="AB115" s="58"/>
    </row>
    <row r="116" spans="1:28">
      <c r="A116" s="77"/>
      <c r="B116" s="79"/>
      <c r="C116" s="79"/>
      <c r="D116" s="79"/>
      <c r="E116" s="79"/>
      <c r="F116" s="79"/>
      <c r="G116" s="79"/>
      <c r="H116" s="79"/>
      <c r="I116" s="79"/>
      <c r="J116" s="79"/>
      <c r="K116" s="79"/>
      <c r="L116" s="79"/>
      <c r="M116" s="79"/>
      <c r="N116" s="58"/>
      <c r="O116" s="58"/>
      <c r="P116" s="79"/>
      <c r="Q116" s="79"/>
      <c r="R116" s="79"/>
      <c r="S116" s="79"/>
      <c r="T116" s="79"/>
      <c r="U116" s="79"/>
      <c r="V116" s="79"/>
      <c r="W116" s="79"/>
      <c r="X116" s="79"/>
      <c r="Y116" s="79"/>
      <c r="Z116" s="58"/>
      <c r="AA116" s="58"/>
      <c r="AB116" s="58"/>
    </row>
    <row r="117" spans="1:28">
      <c r="A117" s="77"/>
      <c r="B117" s="79"/>
      <c r="C117" s="79"/>
      <c r="D117" s="79"/>
      <c r="E117" s="79"/>
      <c r="F117" s="79"/>
      <c r="G117" s="79"/>
      <c r="H117" s="79"/>
      <c r="I117" s="79"/>
      <c r="J117" s="79"/>
      <c r="K117" s="79"/>
      <c r="L117" s="79"/>
      <c r="M117" s="79"/>
      <c r="N117" s="58"/>
      <c r="O117" s="58"/>
      <c r="P117" s="79"/>
      <c r="Q117" s="79"/>
      <c r="R117" s="79"/>
      <c r="S117" s="79"/>
      <c r="T117" s="79"/>
      <c r="U117" s="79"/>
      <c r="V117" s="79"/>
      <c r="W117" s="79"/>
      <c r="X117" s="79"/>
      <c r="Y117" s="79"/>
      <c r="Z117" s="58"/>
      <c r="AA117" s="58"/>
      <c r="AB117" s="58"/>
    </row>
    <row r="118" spans="1:28">
      <c r="A118" s="77"/>
      <c r="B118" s="79"/>
      <c r="C118" s="79"/>
      <c r="D118" s="79"/>
      <c r="E118" s="79"/>
      <c r="F118" s="79"/>
      <c r="G118" s="79"/>
      <c r="H118" s="79"/>
      <c r="I118" s="79"/>
      <c r="J118" s="79"/>
      <c r="K118" s="79"/>
      <c r="L118" s="79"/>
      <c r="M118" s="79"/>
      <c r="N118" s="58"/>
      <c r="O118" s="58"/>
      <c r="P118" s="79"/>
      <c r="Q118" s="79"/>
      <c r="R118" s="79"/>
      <c r="S118" s="79"/>
      <c r="T118" s="79"/>
      <c r="U118" s="79"/>
      <c r="V118" s="79"/>
      <c r="W118" s="79"/>
      <c r="X118" s="79"/>
      <c r="Y118" s="79"/>
      <c r="Z118" s="58"/>
      <c r="AA118" s="58"/>
      <c r="AB118" s="58"/>
    </row>
    <row r="119" spans="1:28">
      <c r="A119" s="77"/>
      <c r="B119" s="79"/>
      <c r="C119" s="79"/>
      <c r="D119" s="79"/>
      <c r="E119" s="79"/>
      <c r="F119" s="79"/>
      <c r="G119" s="79"/>
      <c r="H119" s="79"/>
      <c r="I119" s="79"/>
      <c r="J119" s="79"/>
      <c r="K119" s="79"/>
      <c r="L119" s="79"/>
      <c r="M119" s="79"/>
      <c r="N119" s="58"/>
      <c r="O119" s="58"/>
      <c r="P119" s="79"/>
      <c r="Q119" s="79"/>
      <c r="R119" s="79"/>
      <c r="S119" s="79"/>
      <c r="T119" s="79"/>
      <c r="U119" s="79"/>
      <c r="V119" s="79"/>
      <c r="W119" s="79"/>
      <c r="X119" s="79"/>
      <c r="Y119" s="79"/>
      <c r="Z119" s="58"/>
      <c r="AA119" s="58"/>
      <c r="AB119" s="58"/>
    </row>
    <row r="120" spans="1:28">
      <c r="A120" s="77"/>
      <c r="B120" s="79"/>
      <c r="C120" s="79"/>
      <c r="D120" s="79"/>
      <c r="E120" s="79"/>
      <c r="F120" s="79"/>
      <c r="G120" s="79"/>
      <c r="H120" s="79"/>
      <c r="I120" s="79"/>
      <c r="J120" s="79"/>
      <c r="K120" s="79"/>
      <c r="L120" s="79"/>
      <c r="M120" s="79"/>
      <c r="N120" s="58"/>
      <c r="O120" s="58"/>
      <c r="P120" s="79"/>
      <c r="Q120" s="79"/>
      <c r="R120" s="79"/>
      <c r="S120" s="79"/>
      <c r="T120" s="79"/>
      <c r="U120" s="79"/>
      <c r="V120" s="79"/>
      <c r="W120" s="79"/>
      <c r="X120" s="79"/>
      <c r="Y120" s="79"/>
      <c r="Z120" s="58"/>
      <c r="AA120" s="58"/>
      <c r="AB120" s="58"/>
    </row>
    <row r="121" spans="1:28">
      <c r="A121" s="77"/>
      <c r="B121" s="79"/>
      <c r="C121" s="79"/>
      <c r="D121" s="79"/>
      <c r="E121" s="79"/>
      <c r="F121" s="79"/>
      <c r="G121" s="79"/>
      <c r="H121" s="79"/>
      <c r="I121" s="79"/>
      <c r="J121" s="79"/>
      <c r="K121" s="79"/>
      <c r="L121" s="79"/>
      <c r="M121" s="79"/>
      <c r="N121" s="58"/>
      <c r="O121" s="58"/>
      <c r="P121" s="79"/>
      <c r="Q121" s="79"/>
      <c r="R121" s="79"/>
      <c r="S121" s="79"/>
      <c r="T121" s="79"/>
      <c r="U121" s="79"/>
      <c r="V121" s="79"/>
      <c r="W121" s="79"/>
      <c r="X121" s="79"/>
      <c r="Y121" s="79"/>
      <c r="Z121" s="58"/>
      <c r="AA121" s="58"/>
      <c r="AB121" s="58"/>
    </row>
    <row r="122" spans="1:28">
      <c r="A122" s="77"/>
      <c r="B122" s="79"/>
      <c r="C122" s="79"/>
      <c r="D122" s="79"/>
      <c r="E122" s="79"/>
      <c r="F122" s="79"/>
      <c r="G122" s="79"/>
      <c r="H122" s="79"/>
      <c r="I122" s="79"/>
      <c r="J122" s="79"/>
      <c r="K122" s="79"/>
      <c r="L122" s="79"/>
      <c r="M122" s="79"/>
      <c r="N122" s="58"/>
      <c r="O122" s="58"/>
      <c r="P122" s="79"/>
      <c r="Q122" s="79"/>
      <c r="R122" s="79"/>
      <c r="S122" s="79"/>
      <c r="T122" s="79"/>
      <c r="U122" s="79"/>
      <c r="V122" s="79"/>
      <c r="W122" s="79"/>
      <c r="X122" s="79"/>
      <c r="Y122" s="79"/>
      <c r="Z122" s="58"/>
      <c r="AA122" s="58"/>
      <c r="AB122" s="58"/>
    </row>
    <row r="123" spans="1:28">
      <c r="A123" s="77"/>
      <c r="B123" s="79"/>
      <c r="C123" s="79"/>
      <c r="D123" s="79"/>
      <c r="E123" s="79"/>
      <c r="F123" s="79"/>
      <c r="G123" s="79"/>
      <c r="H123" s="79"/>
      <c r="I123" s="79"/>
      <c r="J123" s="79"/>
      <c r="K123" s="79"/>
      <c r="L123" s="79"/>
      <c r="M123" s="79"/>
      <c r="N123" s="58"/>
      <c r="O123" s="58"/>
      <c r="P123" s="79"/>
      <c r="Q123" s="79"/>
      <c r="R123" s="79"/>
      <c r="S123" s="79"/>
      <c r="T123" s="79"/>
      <c r="U123" s="79"/>
      <c r="V123" s="79"/>
      <c r="W123" s="79"/>
      <c r="X123" s="79"/>
      <c r="Y123" s="79"/>
      <c r="Z123" s="58"/>
      <c r="AA123" s="58"/>
      <c r="AB123" s="58"/>
    </row>
    <row r="124" spans="1:28">
      <c r="A124" s="77"/>
      <c r="B124" s="79"/>
      <c r="C124" s="79"/>
      <c r="D124" s="79"/>
      <c r="E124" s="79"/>
      <c r="F124" s="79"/>
      <c r="G124" s="79"/>
      <c r="H124" s="79"/>
      <c r="I124" s="79"/>
      <c r="J124" s="79"/>
      <c r="K124" s="79"/>
      <c r="L124" s="79"/>
      <c r="M124" s="79"/>
      <c r="N124" s="58"/>
      <c r="O124" s="58"/>
      <c r="P124" s="79"/>
      <c r="Q124" s="79"/>
      <c r="R124" s="79"/>
      <c r="S124" s="79"/>
      <c r="T124" s="79"/>
      <c r="U124" s="79"/>
      <c r="V124" s="79"/>
      <c r="W124" s="79"/>
      <c r="X124" s="79"/>
      <c r="Y124" s="79"/>
      <c r="Z124" s="58"/>
      <c r="AA124" s="58"/>
      <c r="AB124" s="58"/>
    </row>
    <row r="125" spans="1:28">
      <c r="A125" s="77"/>
      <c r="B125" s="79"/>
      <c r="C125" s="79"/>
      <c r="D125" s="79"/>
      <c r="E125" s="79"/>
      <c r="F125" s="79"/>
      <c r="G125" s="79"/>
      <c r="H125" s="79"/>
      <c r="I125" s="79"/>
      <c r="J125" s="79"/>
      <c r="K125" s="79"/>
      <c r="L125" s="79"/>
      <c r="M125" s="79"/>
      <c r="N125" s="58"/>
      <c r="O125" s="58"/>
      <c r="P125" s="79"/>
      <c r="Q125" s="79"/>
      <c r="R125" s="79"/>
      <c r="S125" s="79"/>
      <c r="T125" s="79"/>
      <c r="U125" s="79"/>
      <c r="V125" s="79"/>
      <c r="W125" s="79"/>
      <c r="X125" s="79"/>
      <c r="Y125" s="79"/>
      <c r="Z125" s="58"/>
      <c r="AA125" s="58"/>
      <c r="AB125" s="58"/>
    </row>
    <row r="126" spans="1:28">
      <c r="A126" s="77"/>
      <c r="B126" s="79"/>
      <c r="C126" s="79"/>
      <c r="D126" s="79"/>
      <c r="E126" s="79"/>
      <c r="F126" s="79"/>
      <c r="G126" s="79"/>
      <c r="H126" s="79"/>
      <c r="I126" s="79"/>
      <c r="J126" s="79"/>
      <c r="K126" s="79"/>
      <c r="L126" s="79"/>
      <c r="M126" s="79"/>
      <c r="N126" s="58"/>
      <c r="O126" s="58"/>
      <c r="P126" s="79"/>
      <c r="Q126" s="79"/>
      <c r="R126" s="79"/>
      <c r="S126" s="79"/>
      <c r="T126" s="79"/>
      <c r="U126" s="79"/>
      <c r="V126" s="79"/>
      <c r="W126" s="79"/>
      <c r="X126" s="79"/>
      <c r="Y126" s="79"/>
      <c r="Z126" s="58"/>
      <c r="AA126" s="58"/>
      <c r="AB126" s="58"/>
    </row>
    <row r="127" spans="1:28">
      <c r="A127" s="77"/>
      <c r="B127" s="79"/>
      <c r="C127" s="79"/>
      <c r="D127" s="79"/>
      <c r="E127" s="79"/>
      <c r="F127" s="79"/>
      <c r="G127" s="79"/>
      <c r="H127" s="79"/>
      <c r="I127" s="79"/>
      <c r="J127" s="79"/>
      <c r="K127" s="79"/>
      <c r="L127" s="79"/>
      <c r="M127" s="79"/>
      <c r="N127" s="58"/>
      <c r="O127" s="58"/>
      <c r="P127" s="79"/>
      <c r="Q127" s="79"/>
      <c r="R127" s="79"/>
      <c r="S127" s="79"/>
      <c r="T127" s="79"/>
      <c r="U127" s="79"/>
      <c r="V127" s="79"/>
      <c r="W127" s="79"/>
      <c r="X127" s="79"/>
      <c r="Y127" s="79"/>
      <c r="Z127" s="58"/>
      <c r="AA127" s="58"/>
      <c r="AB127" s="58"/>
    </row>
    <row r="128" spans="1:28">
      <c r="A128" s="77"/>
      <c r="B128" s="79"/>
      <c r="C128" s="79"/>
      <c r="D128" s="79"/>
      <c r="E128" s="79"/>
      <c r="F128" s="79"/>
      <c r="G128" s="79"/>
      <c r="H128" s="79"/>
      <c r="I128" s="79"/>
      <c r="J128" s="79"/>
      <c r="K128" s="79"/>
      <c r="L128" s="79"/>
      <c r="M128" s="79"/>
      <c r="N128" s="58"/>
      <c r="O128" s="58"/>
      <c r="P128" s="79"/>
      <c r="Q128" s="79"/>
      <c r="R128" s="79"/>
      <c r="S128" s="79"/>
      <c r="T128" s="79"/>
      <c r="U128" s="79"/>
      <c r="V128" s="79"/>
      <c r="W128" s="79"/>
      <c r="X128" s="79"/>
      <c r="Y128" s="79"/>
      <c r="Z128" s="58"/>
      <c r="AA128" s="58"/>
      <c r="AB128" s="58"/>
    </row>
    <row r="129" spans="1:28">
      <c r="A129" s="77"/>
      <c r="B129" s="79"/>
      <c r="C129" s="79"/>
      <c r="D129" s="79"/>
      <c r="E129" s="79"/>
      <c r="F129" s="79"/>
      <c r="G129" s="79"/>
      <c r="H129" s="79"/>
      <c r="I129" s="79"/>
      <c r="J129" s="79"/>
      <c r="K129" s="79"/>
      <c r="L129" s="79"/>
      <c r="M129" s="79"/>
      <c r="N129" s="58"/>
      <c r="O129" s="58"/>
      <c r="P129" s="79"/>
      <c r="Q129" s="79"/>
      <c r="R129" s="79"/>
      <c r="S129" s="79"/>
      <c r="T129" s="79"/>
      <c r="U129" s="79"/>
      <c r="V129" s="79"/>
      <c r="W129" s="79"/>
      <c r="X129" s="79"/>
      <c r="Y129" s="79"/>
      <c r="Z129" s="58"/>
      <c r="AA129" s="58"/>
      <c r="AB129" s="58"/>
    </row>
    <row r="130" spans="1:28">
      <c r="A130" s="77"/>
      <c r="B130" s="79"/>
      <c r="C130" s="79"/>
      <c r="D130" s="79"/>
      <c r="E130" s="79"/>
      <c r="F130" s="79"/>
      <c r="G130" s="79"/>
      <c r="H130" s="79"/>
      <c r="I130" s="79"/>
      <c r="J130" s="79"/>
      <c r="K130" s="79"/>
      <c r="L130" s="79"/>
      <c r="M130" s="79"/>
      <c r="N130" s="58"/>
      <c r="O130" s="58"/>
      <c r="P130" s="79"/>
      <c r="Q130" s="79"/>
      <c r="R130" s="79"/>
      <c r="S130" s="79"/>
      <c r="T130" s="79"/>
      <c r="U130" s="79"/>
      <c r="V130" s="79"/>
      <c r="W130" s="79"/>
      <c r="X130" s="79"/>
      <c r="Y130" s="79"/>
      <c r="Z130" s="58"/>
      <c r="AA130" s="58"/>
      <c r="AB130" s="58"/>
    </row>
    <row r="131" spans="1:2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row>
    <row r="132" spans="1:2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row>
    <row r="133" spans="1:2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row>
    <row r="134" spans="1:2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row>
    <row r="135" spans="1:2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row>
    <row r="136" spans="1:2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row>
    <row r="137" spans="1:2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row>
    <row r="138" spans="1:2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row>
    <row r="139" spans="1:2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row>
    <row r="140" spans="1:2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row>
    <row r="141" spans="1:2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row>
    <row r="142" spans="1:2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row>
    <row r="143" spans="1:2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row>
    <row r="144" spans="1:2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row>
    <row r="145" spans="2:2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row>
    <row r="146" spans="2:2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row>
    <row r="147" spans="2:2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row>
    <row r="148" spans="2:2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row>
    <row r="149" spans="2:2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row>
    <row r="150" spans="2:2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row>
    <row r="151" spans="2:2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row>
    <row r="152" spans="2:2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row>
    <row r="153" spans="2:2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row>
    <row r="154" spans="2:2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row>
    <row r="155" spans="2:2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row>
    <row r="156" spans="2:2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row>
    <row r="157" spans="2:2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row>
    <row r="158" spans="2:2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row>
    <row r="159" spans="2:2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row>
    <row r="160" spans="2:2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row>
    <row r="161" spans="2:2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row>
    <row r="162" spans="2:2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row>
    <row r="163" spans="2:2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row>
    <row r="164" spans="2:2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row>
    <row r="165" spans="2:2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row>
    <row r="166" spans="2:2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row>
    <row r="167" spans="2:2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row>
    <row r="168" spans="2:2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row>
    <row r="169" spans="2:2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row>
    <row r="170" spans="2:2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row>
    <row r="171" spans="2:2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row>
    <row r="172" spans="2:2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row>
    <row r="173" spans="2:2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row>
    <row r="174" spans="2:2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row>
    <row r="175" spans="2:2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row>
    <row r="176" spans="2:2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row>
    <row r="177" spans="2:2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row>
    <row r="178" spans="2:2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row>
    <row r="179" spans="2:2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row>
    <row r="180" spans="2:2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row>
    <row r="181" spans="2:2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row>
    <row r="182" spans="2:2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row>
    <row r="183" spans="2:2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row>
    <row r="184" spans="2:2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row>
    <row r="185" spans="2:2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row>
    <row r="186" spans="2:2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row>
    <row r="187" spans="2:2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row>
    <row r="188" spans="2:2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row>
    <row r="189" spans="2:2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row>
    <row r="190" spans="2:2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row>
    <row r="191" spans="2:2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row>
    <row r="192" spans="2:2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row>
    <row r="193" spans="2:2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row>
    <row r="194" spans="2:2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row>
    <row r="195" spans="2:2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row>
    <row r="196" spans="2:2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row>
    <row r="197" spans="2:2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row>
    <row r="198" spans="2:2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row>
    <row r="199" spans="2:2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row>
    <row r="200" spans="2:2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row>
    <row r="201" spans="2:2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row>
    <row r="202" spans="2:2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row>
    <row r="203" spans="2:2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row>
    <row r="204" spans="2:2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row>
    <row r="205" spans="2:2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row>
    <row r="206" spans="2:2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row>
    <row r="207" spans="2:2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row>
    <row r="208" spans="2:2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row>
    <row r="209" spans="2:2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row>
    <row r="210" spans="2:2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row>
    <row r="211" spans="2:2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row>
    <row r="212" spans="2:2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row>
    <row r="213" spans="2:2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row>
    <row r="214" spans="2:2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row>
    <row r="215" spans="2:2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row>
    <row r="216" spans="2:2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row>
    <row r="217" spans="2:2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row>
    <row r="218" spans="2:2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row>
    <row r="219" spans="2:2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row>
    <row r="220" spans="2:2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row>
    <row r="221" spans="2:2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row>
    <row r="222" spans="2:2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row>
    <row r="223" spans="2:2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row>
    <row r="224" spans="2:2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row>
    <row r="225" spans="2:2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row>
    <row r="226" spans="2:2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row>
    <row r="227" spans="2:2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row>
    <row r="228" spans="2:2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row>
    <row r="229" spans="2:2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row>
    <row r="230" spans="2:2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row>
    <row r="231" spans="2:2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row>
    <row r="232" spans="2:2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row>
    <row r="233" spans="2:2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row>
    <row r="234" spans="2:2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row>
    <row r="235" spans="2:2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row>
    <row r="236" spans="2:2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row>
    <row r="237" spans="2:2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row>
    <row r="238" spans="2:2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row>
    <row r="239" spans="2:2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row>
    <row r="240" spans="2:2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row>
    <row r="241" spans="2:2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row>
    <row r="242" spans="2:2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row>
    <row r="243" spans="2:2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row>
    <row r="244" spans="2:2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row>
    <row r="245" spans="2:2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row>
    <row r="246" spans="2:2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row>
    <row r="247" spans="2:2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row>
    <row r="248" spans="2:2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row>
    <row r="249" spans="2:2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row>
    <row r="250" spans="2:2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row>
    <row r="251" spans="2:2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row>
    <row r="252" spans="2:2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row>
    <row r="253" spans="2:2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row>
    <row r="254" spans="2:2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row>
    <row r="255" spans="2:2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row>
    <row r="256" spans="2:2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row>
    <row r="257" spans="2:2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row>
    <row r="258" spans="2:2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row>
    <row r="259" spans="2:2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row>
    <row r="260" spans="2:2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row>
    <row r="261" spans="2:2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row>
    <row r="262" spans="2:2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row>
    <row r="263" spans="2:2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row>
    <row r="264" spans="2:2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row>
    <row r="265" spans="2:2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row>
    <row r="266" spans="2:2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row>
    <row r="267" spans="2:2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row>
    <row r="268" spans="2:2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row>
    <row r="269" spans="2:2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row>
    <row r="270" spans="2:2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row>
    <row r="271" spans="2:2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row>
    <row r="272" spans="2:2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row>
    <row r="273" spans="2:2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row>
    <row r="274" spans="2:2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row>
    <row r="275" spans="2:2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row>
    <row r="276" spans="2:2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row>
    <row r="277" spans="2:2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row>
    <row r="278" spans="2:2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row>
    <row r="279" spans="2:2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row>
    <row r="280" spans="2:2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row>
    <row r="281" spans="2:2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row>
    <row r="282" spans="2:2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row>
    <row r="283" spans="2:2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row>
    <row r="284" spans="2:2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row>
    <row r="285" spans="2:2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row>
    <row r="286" spans="2:2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row>
    <row r="287" spans="2:2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row>
    <row r="288" spans="2:2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row>
    <row r="289" spans="2:2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row>
    <row r="290" spans="2:2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row>
    <row r="291" spans="2:2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row>
    <row r="292" spans="2:2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row>
    <row r="293" spans="2:2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row>
    <row r="294" spans="2:2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row>
    <row r="295" spans="2:2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row>
    <row r="296" spans="2:2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row>
    <row r="297" spans="2:2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row>
    <row r="298" spans="2:2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row>
    <row r="299" spans="2:2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row>
    <row r="300" spans="2:2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row>
    <row r="301" spans="2:2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row>
    <row r="302" spans="2:2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row>
    <row r="303" spans="2:2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row>
    <row r="304" spans="2:2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row>
    <row r="305" spans="2:2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row>
    <row r="306" spans="2:2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row>
    <row r="307" spans="2:2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row>
    <row r="308" spans="2:2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row>
    <row r="309" spans="2:2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row>
    <row r="310" spans="2:2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row>
    <row r="311" spans="2:2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row>
    <row r="312" spans="2:2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row>
    <row r="313" spans="2:2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row>
    <row r="314" spans="2:2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row>
    <row r="315" spans="2:2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row>
    <row r="316" spans="2:2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row>
    <row r="317" spans="2:2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row>
    <row r="318" spans="2:2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row>
    <row r="319" spans="2:2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row>
    <row r="320" spans="2:2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row>
    <row r="321" spans="2:2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row>
    <row r="322" spans="2:2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row>
    <row r="323" spans="2:2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row>
    <row r="324" spans="2:2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row>
    <row r="325" spans="2:2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row>
    <row r="326" spans="2:2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row>
    <row r="327" spans="2:28">
      <c r="B327" s="58"/>
      <c r="C327" s="58"/>
      <c r="D327" s="58"/>
      <c r="E327" s="58"/>
      <c r="F327" s="58"/>
      <c r="G327" s="58"/>
      <c r="H327" s="58"/>
      <c r="I327" s="58"/>
      <c r="J327" s="58"/>
      <c r="K327" s="58"/>
      <c r="L327" s="58"/>
      <c r="M327" s="58"/>
      <c r="P327" s="58"/>
      <c r="Q327" s="58"/>
      <c r="R327" s="58"/>
      <c r="S327" s="58"/>
      <c r="T327" s="58"/>
      <c r="U327" s="58"/>
      <c r="V327" s="58"/>
      <c r="W327" s="58"/>
      <c r="X327" s="58"/>
      <c r="Y327" s="58"/>
      <c r="Z327" s="58"/>
      <c r="AA327" s="58"/>
      <c r="AB327" s="58"/>
    </row>
    <row r="328" spans="2:28">
      <c r="B328" s="58"/>
      <c r="C328" s="58"/>
      <c r="D328" s="58"/>
      <c r="E328" s="58"/>
      <c r="F328" s="58"/>
      <c r="G328" s="58"/>
      <c r="H328" s="58"/>
      <c r="I328" s="58"/>
      <c r="J328" s="58"/>
      <c r="K328" s="58"/>
      <c r="L328" s="58"/>
      <c r="M328" s="58"/>
      <c r="P328" s="58"/>
      <c r="Q328" s="58"/>
      <c r="R328" s="58"/>
      <c r="S328" s="58"/>
      <c r="T328" s="58"/>
      <c r="U328" s="58"/>
      <c r="V328" s="58"/>
      <c r="W328" s="58"/>
      <c r="X328" s="58"/>
      <c r="Y328" s="58"/>
      <c r="Z328" s="58"/>
      <c r="AA328" s="58"/>
      <c r="AB328" s="58"/>
    </row>
    <row r="329" spans="2:28">
      <c r="B329" s="58"/>
      <c r="C329" s="58"/>
      <c r="D329" s="58"/>
      <c r="E329" s="58"/>
      <c r="F329" s="58"/>
      <c r="G329" s="58"/>
      <c r="H329" s="58"/>
      <c r="I329" s="58"/>
      <c r="J329" s="58"/>
      <c r="K329" s="58"/>
      <c r="L329" s="58"/>
      <c r="M329" s="58"/>
      <c r="P329" s="58"/>
      <c r="Q329" s="58"/>
      <c r="R329" s="58"/>
      <c r="S329" s="58"/>
      <c r="T329" s="58"/>
      <c r="U329" s="58"/>
      <c r="V329" s="58"/>
      <c r="W329" s="58"/>
      <c r="X329" s="58"/>
      <c r="Y329" s="58"/>
      <c r="Z329" s="58"/>
      <c r="AA329" s="58"/>
      <c r="AB329" s="58"/>
    </row>
    <row r="330" spans="2:28">
      <c r="B330" s="58"/>
      <c r="C330" s="58"/>
      <c r="D330" s="58"/>
      <c r="E330" s="58"/>
      <c r="F330" s="58"/>
      <c r="G330" s="58"/>
      <c r="H330" s="58"/>
      <c r="I330" s="58"/>
      <c r="J330" s="58"/>
      <c r="K330" s="58"/>
      <c r="L330" s="58"/>
      <c r="M330" s="58"/>
      <c r="P330" s="58"/>
      <c r="Q330" s="58"/>
      <c r="R330" s="58"/>
      <c r="S330" s="58"/>
      <c r="T330" s="58"/>
      <c r="U330" s="58"/>
      <c r="V330" s="58"/>
      <c r="W330" s="58"/>
      <c r="X330" s="58"/>
      <c r="Y330" s="58"/>
      <c r="Z330" s="58"/>
      <c r="AA330" s="58"/>
      <c r="AB330" s="58"/>
    </row>
    <row r="331" spans="2:28">
      <c r="B331" s="58"/>
      <c r="C331" s="58"/>
      <c r="D331" s="58"/>
      <c r="E331" s="58"/>
      <c r="F331" s="58"/>
      <c r="G331" s="58"/>
      <c r="H331" s="58"/>
      <c r="I331" s="58"/>
      <c r="J331" s="58"/>
      <c r="K331" s="58"/>
      <c r="L331" s="58"/>
      <c r="M331" s="58"/>
      <c r="P331" s="58"/>
      <c r="Q331" s="58"/>
      <c r="R331" s="58"/>
      <c r="S331" s="58"/>
      <c r="T331" s="58"/>
      <c r="U331" s="58"/>
      <c r="V331" s="58"/>
      <c r="W331" s="58"/>
      <c r="X331" s="58"/>
      <c r="Y331" s="58"/>
      <c r="Z331" s="58"/>
      <c r="AA331" s="58"/>
      <c r="AB331" s="58"/>
    </row>
    <row r="332" spans="2:28">
      <c r="B332" s="58"/>
      <c r="C332" s="58"/>
      <c r="D332" s="58"/>
      <c r="E332" s="58"/>
      <c r="F332" s="58"/>
      <c r="G332" s="58"/>
      <c r="H332" s="58"/>
      <c r="I332" s="58"/>
      <c r="J332" s="58"/>
      <c r="K332" s="58"/>
      <c r="L332" s="58"/>
      <c r="M332" s="58"/>
      <c r="P332" s="58"/>
      <c r="Q332" s="58"/>
      <c r="R332" s="58"/>
      <c r="S332" s="58"/>
      <c r="T332" s="58"/>
      <c r="U332" s="58"/>
      <c r="V332" s="58"/>
      <c r="W332" s="58"/>
      <c r="X332" s="58"/>
      <c r="Y332" s="58"/>
      <c r="Z332" s="58"/>
      <c r="AA332" s="58"/>
      <c r="AB332" s="58"/>
    </row>
    <row r="333" spans="2:28">
      <c r="B333" s="58"/>
      <c r="C333" s="58"/>
      <c r="D333" s="58"/>
      <c r="E333" s="58"/>
      <c r="F333" s="58"/>
      <c r="G333" s="58"/>
      <c r="H333" s="58"/>
      <c r="I333" s="58"/>
      <c r="J333" s="58"/>
      <c r="K333" s="58"/>
      <c r="L333" s="58"/>
      <c r="M333" s="58"/>
      <c r="P333" s="58"/>
      <c r="Q333" s="58"/>
      <c r="R333" s="58"/>
      <c r="S333" s="58"/>
      <c r="T333" s="58"/>
      <c r="U333" s="58"/>
      <c r="V333" s="58"/>
      <c r="W333" s="58"/>
      <c r="X333" s="58"/>
      <c r="Y333" s="58"/>
      <c r="Z333" s="58"/>
      <c r="AA333" s="58"/>
      <c r="AB333" s="58"/>
    </row>
    <row r="334" spans="2:28">
      <c r="B334" s="58"/>
      <c r="C334" s="58"/>
      <c r="D334" s="58"/>
      <c r="E334" s="58"/>
      <c r="F334" s="58"/>
      <c r="G334" s="58"/>
      <c r="H334" s="58"/>
      <c r="I334" s="58"/>
      <c r="J334" s="58"/>
      <c r="K334" s="58"/>
      <c r="L334" s="58"/>
      <c r="M334" s="58"/>
      <c r="P334" s="58"/>
      <c r="Q334" s="58"/>
      <c r="R334" s="58"/>
      <c r="S334" s="58"/>
      <c r="T334" s="58"/>
      <c r="U334" s="58"/>
      <c r="V334" s="58"/>
      <c r="W334" s="58"/>
      <c r="X334" s="58"/>
      <c r="Y334" s="58"/>
      <c r="Z334" s="58"/>
      <c r="AA334" s="58"/>
      <c r="AB334" s="58"/>
    </row>
    <row r="335" spans="2:28">
      <c r="B335" s="58"/>
      <c r="C335" s="58"/>
      <c r="D335" s="58"/>
      <c r="E335" s="58"/>
      <c r="F335" s="58"/>
      <c r="G335" s="58"/>
      <c r="H335" s="58"/>
      <c r="I335" s="58"/>
      <c r="J335" s="58"/>
      <c r="K335" s="58"/>
      <c r="L335" s="58"/>
      <c r="M335" s="58"/>
      <c r="P335" s="58"/>
      <c r="Q335" s="58"/>
      <c r="R335" s="58"/>
      <c r="S335" s="58"/>
      <c r="T335" s="58"/>
      <c r="U335" s="58"/>
      <c r="V335" s="58"/>
      <c r="W335" s="58"/>
      <c r="X335" s="58"/>
      <c r="Y335" s="58"/>
      <c r="Z335" s="58"/>
      <c r="AA335" s="58"/>
      <c r="AB335" s="58"/>
    </row>
    <row r="336" spans="2:28">
      <c r="B336" s="58"/>
      <c r="C336" s="58"/>
      <c r="D336" s="58"/>
      <c r="E336" s="58"/>
      <c r="F336" s="58"/>
      <c r="G336" s="58"/>
      <c r="H336" s="58"/>
      <c r="I336" s="58"/>
      <c r="J336" s="58"/>
      <c r="K336" s="58"/>
      <c r="L336" s="58"/>
      <c r="M336" s="58"/>
      <c r="P336" s="58"/>
      <c r="Q336" s="58"/>
      <c r="R336" s="58"/>
      <c r="S336" s="58"/>
      <c r="T336" s="58"/>
      <c r="U336" s="58"/>
      <c r="V336" s="58"/>
      <c r="W336" s="58"/>
      <c r="X336" s="58"/>
      <c r="Y336" s="58"/>
      <c r="Z336" s="58"/>
      <c r="AA336" s="58"/>
      <c r="AB336" s="58"/>
    </row>
    <row r="337" spans="2:28">
      <c r="B337" s="58"/>
      <c r="C337" s="58"/>
      <c r="D337" s="58"/>
      <c r="E337" s="58"/>
      <c r="F337" s="58"/>
      <c r="G337" s="58"/>
      <c r="H337" s="58"/>
      <c r="I337" s="58"/>
      <c r="J337" s="58"/>
      <c r="K337" s="58"/>
      <c r="L337" s="58"/>
      <c r="M337" s="58"/>
      <c r="P337" s="58"/>
      <c r="Q337" s="58"/>
      <c r="R337" s="58"/>
      <c r="S337" s="58"/>
      <c r="T337" s="58"/>
      <c r="U337" s="58"/>
      <c r="V337" s="58"/>
      <c r="W337" s="58"/>
      <c r="X337" s="58"/>
      <c r="Y337" s="58"/>
      <c r="Z337" s="58"/>
      <c r="AA337" s="58"/>
      <c r="AB337" s="58"/>
    </row>
    <row r="338" spans="2:28">
      <c r="B338" s="58"/>
      <c r="C338" s="58"/>
      <c r="D338" s="58"/>
      <c r="E338" s="58"/>
      <c r="F338" s="58"/>
      <c r="G338" s="58"/>
      <c r="H338" s="58"/>
      <c r="I338" s="58"/>
      <c r="J338" s="58"/>
      <c r="K338" s="58"/>
      <c r="L338" s="58"/>
      <c r="M338" s="58"/>
      <c r="P338" s="58"/>
      <c r="Q338" s="58"/>
      <c r="R338" s="58"/>
      <c r="S338" s="58"/>
      <c r="T338" s="58"/>
      <c r="U338" s="58"/>
      <c r="V338" s="58"/>
      <c r="W338" s="58"/>
      <c r="X338" s="58"/>
      <c r="Y338" s="58"/>
      <c r="Z338" s="58"/>
      <c r="AA338" s="58"/>
      <c r="AB338" s="58"/>
    </row>
    <row r="339" spans="2:28">
      <c r="B339" s="58"/>
      <c r="C339" s="58"/>
      <c r="D339" s="58"/>
      <c r="E339" s="58"/>
      <c r="F339" s="58"/>
      <c r="G339" s="58"/>
      <c r="H339" s="58"/>
      <c r="I339" s="58"/>
      <c r="J339" s="58"/>
      <c r="K339" s="58"/>
      <c r="L339" s="58"/>
      <c r="M339" s="58"/>
      <c r="P339" s="58"/>
      <c r="Q339" s="58"/>
      <c r="R339" s="58"/>
      <c r="S339" s="58"/>
      <c r="T339" s="58"/>
      <c r="U339" s="58"/>
      <c r="V339" s="58"/>
      <c r="W339" s="58"/>
      <c r="X339" s="58"/>
      <c r="Y339" s="58"/>
      <c r="Z339" s="58"/>
      <c r="AA339" s="58"/>
      <c r="AB339" s="58"/>
    </row>
    <row r="340" spans="2:28">
      <c r="B340" s="58"/>
      <c r="C340" s="58"/>
      <c r="D340" s="58"/>
      <c r="E340" s="58"/>
      <c r="F340" s="58"/>
      <c r="G340" s="58"/>
      <c r="H340" s="58"/>
      <c r="I340" s="58"/>
      <c r="J340" s="58"/>
      <c r="K340" s="58"/>
      <c r="L340" s="58"/>
      <c r="M340" s="58"/>
      <c r="P340" s="58"/>
      <c r="Q340" s="58"/>
      <c r="R340" s="58"/>
      <c r="S340" s="58"/>
      <c r="T340" s="58"/>
      <c r="U340" s="58"/>
      <c r="V340" s="58"/>
      <c r="W340" s="58"/>
      <c r="X340" s="58"/>
      <c r="Y340" s="58"/>
      <c r="Z340" s="58"/>
      <c r="AA340" s="58"/>
      <c r="AB340" s="58"/>
    </row>
    <row r="341" spans="2:28">
      <c r="B341" s="58"/>
      <c r="C341" s="58"/>
      <c r="D341" s="58"/>
      <c r="E341" s="58"/>
      <c r="F341" s="58"/>
      <c r="G341" s="58"/>
      <c r="H341" s="58"/>
      <c r="I341" s="58"/>
      <c r="J341" s="58"/>
      <c r="K341" s="58"/>
      <c r="L341" s="58"/>
      <c r="M341" s="58"/>
      <c r="P341" s="58"/>
      <c r="Q341" s="58"/>
      <c r="R341" s="58"/>
      <c r="S341" s="58"/>
      <c r="T341" s="58"/>
      <c r="U341" s="58"/>
      <c r="V341" s="58"/>
      <c r="W341" s="58"/>
      <c r="X341" s="58"/>
      <c r="Y341" s="58"/>
      <c r="Z341" s="58"/>
      <c r="AA341" s="58"/>
      <c r="AB341" s="58"/>
    </row>
    <row r="342" spans="2:28">
      <c r="B342" s="58"/>
      <c r="C342" s="58"/>
      <c r="D342" s="58"/>
      <c r="E342" s="58"/>
      <c r="F342" s="58"/>
      <c r="G342" s="58"/>
      <c r="H342" s="58"/>
      <c r="I342" s="58"/>
      <c r="J342" s="58"/>
      <c r="K342" s="58"/>
      <c r="L342" s="58"/>
      <c r="M342" s="58"/>
      <c r="P342" s="58"/>
      <c r="Q342" s="58"/>
      <c r="R342" s="58"/>
      <c r="S342" s="58"/>
      <c r="T342" s="58"/>
      <c r="U342" s="58"/>
      <c r="V342" s="58"/>
      <c r="W342" s="58"/>
      <c r="X342" s="58"/>
      <c r="Y342" s="58"/>
      <c r="Z342" s="58"/>
      <c r="AA342" s="58"/>
      <c r="AB342" s="58"/>
    </row>
    <row r="343" spans="2:28">
      <c r="B343" s="58"/>
      <c r="C343" s="58"/>
      <c r="D343" s="58"/>
      <c r="E343" s="58"/>
      <c r="F343" s="58"/>
      <c r="G343" s="58"/>
      <c r="H343" s="58"/>
      <c r="I343" s="58"/>
      <c r="J343" s="58"/>
      <c r="K343" s="58"/>
      <c r="L343" s="58"/>
      <c r="M343" s="58"/>
      <c r="P343" s="58"/>
      <c r="Q343" s="58"/>
      <c r="R343" s="58"/>
      <c r="S343" s="58"/>
      <c r="T343" s="58"/>
      <c r="U343" s="58"/>
      <c r="V343" s="58"/>
      <c r="W343" s="58"/>
      <c r="X343" s="58"/>
      <c r="Y343" s="58"/>
      <c r="Z343" s="58"/>
      <c r="AA343" s="58"/>
      <c r="AB343" s="58"/>
    </row>
    <row r="344" spans="2:28">
      <c r="B344" s="58"/>
      <c r="C344" s="58"/>
      <c r="D344" s="58"/>
      <c r="E344" s="58"/>
      <c r="F344" s="58"/>
      <c r="G344" s="58"/>
      <c r="H344" s="58"/>
      <c r="I344" s="58"/>
      <c r="J344" s="58"/>
      <c r="K344" s="58"/>
      <c r="L344" s="58"/>
      <c r="M344" s="58"/>
      <c r="P344" s="58"/>
      <c r="Q344" s="58"/>
      <c r="R344" s="58"/>
      <c r="S344" s="58"/>
      <c r="T344" s="58"/>
      <c r="U344" s="58"/>
      <c r="V344" s="58"/>
      <c r="W344" s="58"/>
      <c r="X344" s="58"/>
      <c r="Y344" s="58"/>
      <c r="Z344" s="58"/>
      <c r="AA344" s="58"/>
      <c r="AB344" s="58"/>
    </row>
    <row r="345" spans="2:28">
      <c r="B345" s="58"/>
      <c r="C345" s="58"/>
      <c r="D345" s="58"/>
      <c r="E345" s="58"/>
      <c r="F345" s="58"/>
      <c r="G345" s="58"/>
      <c r="H345" s="58"/>
      <c r="I345" s="58"/>
      <c r="J345" s="58"/>
      <c r="K345" s="58"/>
      <c r="L345" s="58"/>
      <c r="M345" s="58"/>
      <c r="P345" s="58"/>
      <c r="Q345" s="58"/>
      <c r="R345" s="58"/>
      <c r="S345" s="58"/>
      <c r="T345" s="58"/>
      <c r="U345" s="58"/>
      <c r="V345" s="58"/>
      <c r="W345" s="58"/>
      <c r="X345" s="58"/>
      <c r="Y345" s="58"/>
      <c r="Z345" s="58"/>
      <c r="AA345" s="58"/>
      <c r="AB345" s="58"/>
    </row>
    <row r="346" spans="2:28">
      <c r="B346" s="58"/>
      <c r="C346" s="58"/>
      <c r="D346" s="58"/>
      <c r="E346" s="58"/>
      <c r="F346" s="58"/>
      <c r="G346" s="58"/>
      <c r="H346" s="58"/>
      <c r="I346" s="58"/>
      <c r="J346" s="58"/>
      <c r="K346" s="58"/>
      <c r="L346" s="58"/>
      <c r="M346" s="58"/>
      <c r="P346" s="58"/>
      <c r="Q346" s="58"/>
      <c r="R346" s="58"/>
      <c r="S346" s="58"/>
      <c r="T346" s="58"/>
      <c r="U346" s="58"/>
      <c r="V346" s="58"/>
      <c r="W346" s="58"/>
      <c r="X346" s="58"/>
      <c r="Y346" s="58"/>
      <c r="Z346" s="58"/>
      <c r="AA346" s="58"/>
      <c r="AB346" s="58"/>
    </row>
    <row r="347" spans="2:28">
      <c r="B347" s="58"/>
      <c r="C347" s="58"/>
      <c r="D347" s="58"/>
      <c r="E347" s="58"/>
      <c r="F347" s="58"/>
      <c r="G347" s="58"/>
      <c r="H347" s="58"/>
      <c r="I347" s="58"/>
      <c r="J347" s="58"/>
      <c r="K347" s="58"/>
      <c r="L347" s="58"/>
      <c r="M347" s="58"/>
      <c r="P347" s="58"/>
      <c r="Q347" s="58"/>
      <c r="R347" s="58"/>
      <c r="S347" s="58"/>
      <c r="T347" s="58"/>
      <c r="U347" s="58"/>
      <c r="V347" s="58"/>
      <c r="W347" s="58"/>
      <c r="X347" s="58"/>
      <c r="Y347" s="58"/>
      <c r="Z347" s="58"/>
      <c r="AA347" s="58"/>
      <c r="AB347" s="58"/>
    </row>
    <row r="348" spans="2:28">
      <c r="B348" s="58"/>
      <c r="C348" s="58"/>
      <c r="D348" s="58"/>
      <c r="E348" s="58"/>
      <c r="F348" s="58"/>
      <c r="G348" s="58"/>
      <c r="H348" s="58"/>
      <c r="I348" s="58"/>
      <c r="J348" s="58"/>
      <c r="K348" s="58"/>
      <c r="L348" s="58"/>
      <c r="M348" s="58"/>
      <c r="P348" s="58"/>
      <c r="Q348" s="58"/>
      <c r="R348" s="58"/>
      <c r="S348" s="58"/>
      <c r="T348" s="58"/>
      <c r="U348" s="58"/>
      <c r="V348" s="58"/>
      <c r="W348" s="58"/>
      <c r="X348" s="58"/>
      <c r="Y348" s="58"/>
      <c r="Z348" s="58"/>
      <c r="AA348" s="58"/>
      <c r="AB348" s="58"/>
    </row>
    <row r="349" spans="2:28">
      <c r="B349" s="58"/>
      <c r="C349" s="58"/>
      <c r="D349" s="58"/>
      <c r="E349" s="58"/>
      <c r="F349" s="58"/>
      <c r="G349" s="58"/>
      <c r="H349" s="58"/>
      <c r="I349" s="58"/>
      <c r="J349" s="58"/>
      <c r="K349" s="58"/>
      <c r="L349" s="58"/>
      <c r="M349" s="58"/>
      <c r="P349" s="58"/>
      <c r="Q349" s="58"/>
      <c r="R349" s="58"/>
      <c r="S349" s="58"/>
      <c r="T349" s="58"/>
      <c r="U349" s="58"/>
      <c r="V349" s="58"/>
      <c r="W349" s="58"/>
      <c r="X349" s="58"/>
      <c r="Y349" s="58"/>
      <c r="Z349" s="58"/>
      <c r="AA349" s="58"/>
      <c r="AB349" s="58"/>
    </row>
    <row r="350" spans="2:28">
      <c r="B350" s="58"/>
      <c r="C350" s="58"/>
      <c r="D350" s="58"/>
      <c r="E350" s="58"/>
      <c r="F350" s="58"/>
      <c r="G350" s="58"/>
      <c r="H350" s="58"/>
      <c r="I350" s="58"/>
      <c r="J350" s="58"/>
      <c r="K350" s="58"/>
      <c r="L350" s="58"/>
      <c r="M350" s="58"/>
      <c r="P350" s="58"/>
      <c r="Q350" s="58"/>
      <c r="R350" s="58"/>
      <c r="S350" s="58"/>
      <c r="T350" s="58"/>
      <c r="U350" s="58"/>
      <c r="V350" s="58"/>
      <c r="W350" s="58"/>
      <c r="X350" s="58"/>
      <c r="Y350" s="58"/>
      <c r="Z350" s="58"/>
      <c r="AA350" s="58"/>
      <c r="AB350" s="58"/>
    </row>
    <row r="351" spans="2:28">
      <c r="B351" s="58"/>
      <c r="C351" s="58"/>
      <c r="D351" s="58"/>
      <c r="E351" s="58"/>
      <c r="F351" s="58"/>
      <c r="G351" s="58"/>
      <c r="H351" s="58"/>
      <c r="I351" s="58"/>
      <c r="J351" s="58"/>
      <c r="K351" s="58"/>
      <c r="L351" s="58"/>
      <c r="M351" s="58"/>
      <c r="P351" s="58"/>
      <c r="Q351" s="58"/>
      <c r="R351" s="58"/>
      <c r="S351" s="58"/>
      <c r="T351" s="58"/>
      <c r="U351" s="58"/>
      <c r="V351" s="58"/>
      <c r="W351" s="58"/>
      <c r="X351" s="58"/>
      <c r="Y351" s="58"/>
      <c r="Z351" s="58"/>
      <c r="AA351" s="58"/>
      <c r="AB351" s="58"/>
    </row>
    <row r="352" spans="2:28">
      <c r="B352" s="58"/>
      <c r="C352" s="58"/>
      <c r="D352" s="58"/>
      <c r="E352" s="58"/>
      <c r="F352" s="58"/>
      <c r="G352" s="58"/>
      <c r="H352" s="58"/>
      <c r="I352" s="58"/>
      <c r="J352" s="58"/>
      <c r="K352" s="58"/>
      <c r="L352" s="58"/>
      <c r="M352" s="58"/>
      <c r="P352" s="58"/>
      <c r="Q352" s="58"/>
      <c r="R352" s="58"/>
      <c r="S352" s="58"/>
      <c r="T352" s="58"/>
      <c r="U352" s="58"/>
      <c r="V352" s="58"/>
      <c r="W352" s="58"/>
      <c r="X352" s="58"/>
      <c r="Y352" s="58"/>
      <c r="Z352" s="58"/>
      <c r="AA352" s="58"/>
      <c r="AB352" s="58"/>
    </row>
    <row r="353" spans="2:28">
      <c r="B353" s="58"/>
      <c r="C353" s="58"/>
      <c r="D353" s="58"/>
      <c r="E353" s="58"/>
      <c r="F353" s="58"/>
      <c r="G353" s="58"/>
      <c r="H353" s="58"/>
      <c r="I353" s="58"/>
      <c r="J353" s="58"/>
      <c r="K353" s="58"/>
      <c r="L353" s="58"/>
      <c r="M353" s="58"/>
      <c r="P353" s="58"/>
      <c r="Q353" s="58"/>
      <c r="R353" s="58"/>
      <c r="S353" s="58"/>
      <c r="T353" s="58"/>
      <c r="U353" s="58"/>
      <c r="V353" s="58"/>
      <c r="W353" s="58"/>
      <c r="X353" s="58"/>
      <c r="Y353" s="58"/>
      <c r="Z353" s="58"/>
      <c r="AA353" s="58"/>
      <c r="AB353" s="58"/>
    </row>
    <row r="354" spans="2:28">
      <c r="B354" s="58"/>
      <c r="C354" s="58"/>
      <c r="D354" s="58"/>
      <c r="E354" s="58"/>
      <c r="F354" s="58"/>
      <c r="G354" s="58"/>
      <c r="H354" s="58"/>
      <c r="I354" s="58"/>
      <c r="J354" s="58"/>
      <c r="K354" s="58"/>
      <c r="L354" s="58"/>
      <c r="M354" s="58"/>
      <c r="P354" s="58"/>
      <c r="Q354" s="58"/>
      <c r="R354" s="58"/>
      <c r="S354" s="58"/>
      <c r="T354" s="58"/>
      <c r="U354" s="58"/>
      <c r="V354" s="58"/>
      <c r="W354" s="58"/>
      <c r="X354" s="58"/>
      <c r="Y354" s="58"/>
      <c r="Z354" s="58"/>
      <c r="AA354" s="58"/>
      <c r="AB354" s="58"/>
    </row>
    <row r="355" spans="2:28">
      <c r="B355" s="58"/>
      <c r="C355" s="58"/>
      <c r="D355" s="58"/>
      <c r="E355" s="58"/>
      <c r="F355" s="58"/>
      <c r="G355" s="58"/>
      <c r="H355" s="58"/>
      <c r="I355" s="58"/>
      <c r="J355" s="58"/>
      <c r="K355" s="58"/>
      <c r="L355" s="58"/>
      <c r="M355" s="58"/>
      <c r="P355" s="58"/>
      <c r="Q355" s="58"/>
      <c r="R355" s="58"/>
      <c r="S355" s="58"/>
      <c r="T355" s="58"/>
      <c r="U355" s="58"/>
      <c r="V355" s="58"/>
      <c r="W355" s="58"/>
      <c r="X355" s="58"/>
      <c r="Y355" s="58"/>
      <c r="Z355" s="58"/>
      <c r="AA355" s="58"/>
      <c r="AB355" s="58"/>
    </row>
    <row r="356" spans="2:28">
      <c r="B356" s="58"/>
      <c r="C356" s="58"/>
      <c r="D356" s="58"/>
      <c r="E356" s="58"/>
      <c r="F356" s="58"/>
      <c r="G356" s="58"/>
      <c r="H356" s="58"/>
      <c r="I356" s="58"/>
      <c r="J356" s="58"/>
      <c r="K356" s="58"/>
      <c r="L356" s="58"/>
      <c r="M356" s="58"/>
      <c r="P356" s="58"/>
      <c r="Q356" s="58"/>
      <c r="R356" s="58"/>
      <c r="S356" s="58"/>
      <c r="T356" s="58"/>
      <c r="U356" s="58"/>
      <c r="V356" s="58"/>
      <c r="W356" s="58"/>
      <c r="X356" s="58"/>
      <c r="Y356" s="58"/>
      <c r="Z356" s="58"/>
      <c r="AA356" s="58"/>
      <c r="AB356" s="58"/>
    </row>
    <row r="357" spans="2:28">
      <c r="B357" s="58"/>
      <c r="C357" s="58"/>
      <c r="D357" s="58"/>
      <c r="E357" s="58"/>
      <c r="F357" s="58"/>
      <c r="G357" s="58"/>
      <c r="H357" s="58"/>
      <c r="I357" s="58"/>
      <c r="J357" s="58"/>
      <c r="K357" s="58"/>
      <c r="L357" s="58"/>
      <c r="M357" s="58"/>
      <c r="P357" s="58"/>
      <c r="Q357" s="58"/>
      <c r="R357" s="58"/>
      <c r="S357" s="58"/>
      <c r="T357" s="58"/>
      <c r="U357" s="58"/>
      <c r="V357" s="58"/>
      <c r="W357" s="58"/>
      <c r="X357" s="58"/>
      <c r="Y357" s="58"/>
      <c r="Z357" s="58"/>
      <c r="AA357" s="58"/>
      <c r="AB357" s="58"/>
    </row>
    <row r="358" spans="2:28">
      <c r="B358" s="58"/>
      <c r="C358" s="58"/>
      <c r="D358" s="58"/>
      <c r="E358" s="58"/>
      <c r="F358" s="58"/>
      <c r="G358" s="58"/>
      <c r="H358" s="58"/>
      <c r="I358" s="58"/>
      <c r="J358" s="58"/>
      <c r="K358" s="58"/>
      <c r="L358" s="58"/>
      <c r="M358" s="58"/>
      <c r="P358" s="58"/>
      <c r="Q358" s="58"/>
      <c r="R358" s="58"/>
      <c r="S358" s="58"/>
      <c r="T358" s="58"/>
      <c r="U358" s="58"/>
      <c r="V358" s="58"/>
      <c r="W358" s="58"/>
      <c r="X358" s="58"/>
      <c r="Y358" s="58"/>
      <c r="Z358" s="58"/>
      <c r="AA358" s="58"/>
      <c r="AB358" s="58"/>
    </row>
    <row r="359" spans="2:28">
      <c r="B359" s="58"/>
      <c r="C359" s="58"/>
      <c r="D359" s="58"/>
      <c r="E359" s="58"/>
      <c r="F359" s="58"/>
      <c r="G359" s="58"/>
      <c r="H359" s="58"/>
      <c r="I359" s="58"/>
      <c r="J359" s="58"/>
      <c r="K359" s="58"/>
      <c r="L359" s="58"/>
      <c r="M359" s="58"/>
      <c r="P359" s="58"/>
      <c r="Q359" s="58"/>
      <c r="R359" s="58"/>
      <c r="S359" s="58"/>
      <c r="T359" s="58"/>
      <c r="U359" s="58"/>
      <c r="V359" s="58"/>
      <c r="W359" s="58"/>
      <c r="X359" s="58"/>
      <c r="Y359" s="58"/>
      <c r="Z359" s="58"/>
      <c r="AA359" s="58"/>
      <c r="AB359" s="58"/>
    </row>
    <row r="360" spans="2:28">
      <c r="B360" s="58"/>
      <c r="C360" s="58"/>
      <c r="D360" s="58"/>
      <c r="E360" s="58"/>
      <c r="F360" s="58"/>
      <c r="G360" s="58"/>
      <c r="H360" s="58"/>
      <c r="I360" s="58"/>
      <c r="J360" s="58"/>
      <c r="K360" s="58"/>
      <c r="L360" s="58"/>
      <c r="M360" s="58"/>
      <c r="P360" s="58"/>
      <c r="Q360" s="58"/>
      <c r="R360" s="58"/>
      <c r="S360" s="58"/>
      <c r="T360" s="58"/>
      <c r="U360" s="58"/>
      <c r="V360" s="58"/>
      <c r="W360" s="58"/>
      <c r="X360" s="58"/>
      <c r="Y360" s="58"/>
      <c r="Z360" s="58"/>
      <c r="AA360" s="58"/>
      <c r="AB360" s="58"/>
    </row>
    <row r="361" spans="2:28">
      <c r="B361" s="58"/>
      <c r="C361" s="58"/>
      <c r="D361" s="58"/>
      <c r="E361" s="58"/>
      <c r="F361" s="58"/>
      <c r="G361" s="58"/>
      <c r="H361" s="58"/>
      <c r="I361" s="58"/>
      <c r="J361" s="58"/>
      <c r="K361" s="58"/>
      <c r="L361" s="58"/>
      <c r="M361" s="58"/>
      <c r="P361" s="58"/>
      <c r="Q361" s="58"/>
      <c r="R361" s="58"/>
      <c r="S361" s="58"/>
      <c r="T361" s="58"/>
      <c r="U361" s="58"/>
      <c r="V361" s="58"/>
      <c r="W361" s="58"/>
      <c r="X361" s="58"/>
      <c r="Y361" s="58"/>
      <c r="Z361" s="58"/>
      <c r="AA361" s="58"/>
      <c r="AB361" s="58"/>
    </row>
    <row r="362" spans="2:28">
      <c r="B362" s="58"/>
      <c r="C362" s="58"/>
      <c r="D362" s="58"/>
      <c r="E362" s="58"/>
      <c r="F362" s="58"/>
      <c r="G362" s="58"/>
      <c r="H362" s="58"/>
      <c r="I362" s="58"/>
      <c r="J362" s="58"/>
      <c r="K362" s="58"/>
      <c r="L362" s="58"/>
      <c r="M362" s="58"/>
      <c r="P362" s="58"/>
      <c r="Q362" s="58"/>
      <c r="R362" s="58"/>
      <c r="S362" s="58"/>
      <c r="T362" s="58"/>
      <c r="U362" s="58"/>
      <c r="V362" s="58"/>
      <c r="W362" s="58"/>
      <c r="X362" s="58"/>
      <c r="Y362" s="58"/>
      <c r="Z362" s="58"/>
      <c r="AA362" s="58"/>
      <c r="AB362" s="58"/>
    </row>
    <row r="363" spans="2:28">
      <c r="B363" s="58"/>
      <c r="C363" s="58"/>
      <c r="D363" s="58"/>
      <c r="E363" s="58"/>
      <c r="F363" s="58"/>
      <c r="G363" s="58"/>
      <c r="H363" s="58"/>
      <c r="I363" s="58"/>
      <c r="J363" s="58"/>
      <c r="K363" s="58"/>
      <c r="L363" s="58"/>
      <c r="M363" s="58"/>
      <c r="P363" s="58"/>
      <c r="Q363" s="58"/>
      <c r="R363" s="58"/>
      <c r="S363" s="58"/>
      <c r="T363" s="58"/>
      <c r="U363" s="58"/>
      <c r="V363" s="58"/>
      <c r="W363" s="58"/>
      <c r="X363" s="58"/>
      <c r="Y363" s="58"/>
      <c r="Z363" s="58"/>
      <c r="AA363" s="58"/>
      <c r="AB363" s="58"/>
    </row>
    <row r="364" spans="2:28">
      <c r="B364" s="58"/>
      <c r="C364" s="58"/>
      <c r="D364" s="58"/>
      <c r="E364" s="58"/>
      <c r="F364" s="58"/>
      <c r="G364" s="58"/>
      <c r="H364" s="58"/>
      <c r="I364" s="58"/>
      <c r="J364" s="58"/>
      <c r="K364" s="58"/>
      <c r="L364" s="58"/>
      <c r="M364" s="58"/>
      <c r="P364" s="58"/>
      <c r="Q364" s="58"/>
      <c r="R364" s="58"/>
      <c r="S364" s="58"/>
      <c r="T364" s="58"/>
      <c r="U364" s="58"/>
      <c r="V364" s="58"/>
      <c r="W364" s="58"/>
      <c r="X364" s="58"/>
      <c r="Y364" s="58"/>
      <c r="Z364" s="58"/>
      <c r="AA364" s="58"/>
      <c r="AB364" s="58"/>
    </row>
    <row r="365" spans="2:28">
      <c r="B365" s="58"/>
      <c r="C365" s="58"/>
      <c r="D365" s="58"/>
      <c r="E365" s="58"/>
      <c r="F365" s="58"/>
      <c r="G365" s="58"/>
      <c r="H365" s="58"/>
      <c r="I365" s="58"/>
      <c r="J365" s="58"/>
      <c r="K365" s="58"/>
      <c r="L365" s="58"/>
      <c r="M365" s="58"/>
      <c r="P365" s="58"/>
      <c r="Q365" s="58"/>
      <c r="R365" s="58"/>
      <c r="S365" s="58"/>
      <c r="T365" s="58"/>
      <c r="U365" s="58"/>
      <c r="V365" s="58"/>
      <c r="W365" s="58"/>
      <c r="X365" s="58"/>
      <c r="Y365" s="58"/>
      <c r="Z365" s="58"/>
      <c r="AA365" s="58"/>
      <c r="AB365" s="58"/>
    </row>
  </sheetData>
  <sheetProtection selectLockedCells="1"/>
  <protectedRanges>
    <protectedRange sqref="C4" name="範囲1_1"/>
    <protectedRange sqref="C18:C24" name="範囲1_2"/>
  </protectedRanges>
  <mergeCells count="26">
    <mergeCell ref="U31:V31"/>
    <mergeCell ref="W31:X31"/>
    <mergeCell ref="B1:X1"/>
    <mergeCell ref="B2:X2"/>
    <mergeCell ref="B4:B5"/>
    <mergeCell ref="C4:C5"/>
    <mergeCell ref="C18:M18"/>
    <mergeCell ref="C15:D15"/>
    <mergeCell ref="B8:X8"/>
    <mergeCell ref="B29:D29"/>
    <mergeCell ref="B30:D30"/>
    <mergeCell ref="E30:H30"/>
    <mergeCell ref="B31:D31"/>
    <mergeCell ref="E29:H29"/>
    <mergeCell ref="E31:H31"/>
    <mergeCell ref="D4:I5"/>
    <mergeCell ref="J4:N5"/>
    <mergeCell ref="O4:U5"/>
    <mergeCell ref="V4:X5"/>
    <mergeCell ref="C25:M25"/>
    <mergeCell ref="C20:M20"/>
    <mergeCell ref="C19:M19"/>
    <mergeCell ref="C21:M21"/>
    <mergeCell ref="C22:M22"/>
    <mergeCell ref="C23:M23"/>
    <mergeCell ref="C24:M24"/>
  </mergeCells>
  <phoneticPr fontId="2"/>
  <dataValidations count="5">
    <dataValidation imeMode="halfKatakana" allowBlank="1" showInputMessage="1" showErrorMessage="1" sqref="C18:M18" xr:uid="{473ED3AD-5151-4145-924E-C97DDFDCFD98}"/>
    <dataValidation imeMode="hiragana" allowBlank="1" showInputMessage="1" showErrorMessage="1" sqref="C19:M19 C21:M21" xr:uid="{DC18951B-249D-4B57-9F29-A140ADD167F5}"/>
    <dataValidation imeMode="off" allowBlank="1" showInputMessage="1" showErrorMessage="1" sqref="E29:H29 C20:M20 C22:M25" xr:uid="{00000000-0002-0000-0100-000002000000}"/>
    <dataValidation type="list" allowBlank="1" showInputMessage="1" showErrorMessage="1" sqref="J4:N5" xr:uid="{00000000-0002-0000-0100-000004000000}">
      <formula1>$N$59:$N$67</formula1>
    </dataValidation>
    <dataValidation type="list" allowBlank="1" showInputMessage="1" showErrorMessage="1" sqref="I59:I60" xr:uid="{00000000-0002-0000-0100-000005000000}">
      <formula1>$I$59:$I$64</formula1>
    </dataValidation>
  </dataValidations>
  <pageMargins left="0.59055118110236227" right="0.59055118110236227" top="0.59055118110236227" bottom="0.39370078740157483" header="0.27559055118110237" footer="0.19685039370078741"/>
  <pageSetup paperSize="9" scale="96" orientation="portrait" horizontalDpi="4294967293" verticalDpi="360" r:id="rId1"/>
  <headerFooter alignWithMargins="0">
    <oddHeader>&amp;R&amp;F　&amp;A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U237"/>
  <sheetViews>
    <sheetView topLeftCell="A10" workbookViewId="0">
      <selection activeCell="D12" sqref="D12:I12"/>
    </sheetView>
  </sheetViews>
  <sheetFormatPr defaultRowHeight="13"/>
  <cols>
    <col min="1" max="1" width="3.36328125" customWidth="1"/>
    <col min="2" max="2" width="9.36328125" customWidth="1"/>
    <col min="3" max="3" width="17.08984375" customWidth="1"/>
    <col min="4" max="4" width="14.6328125" customWidth="1"/>
    <col min="5" max="5" width="14.90625" customWidth="1"/>
    <col min="6" max="6" width="14.6328125" customWidth="1"/>
    <col min="7" max="8" width="20" style="1" customWidth="1"/>
    <col min="9" max="12" width="5.6328125" style="1" customWidth="1"/>
    <col min="13" max="15" width="4.81640625" style="1" customWidth="1"/>
    <col min="16" max="16" width="9.1796875" style="1" customWidth="1"/>
    <col min="17" max="17" width="12.1796875" style="1" customWidth="1"/>
    <col min="18" max="18" width="14.08984375" style="1" customWidth="1"/>
    <col min="19" max="19" width="3.6328125" style="1" customWidth="1"/>
    <col min="20" max="20" width="11" style="1" hidden="1" customWidth="1"/>
    <col min="21" max="21" width="9" hidden="1" customWidth="1"/>
  </cols>
  <sheetData>
    <row r="1" spans="1:20" ht="29.25" customHeight="1">
      <c r="A1" s="35" t="s">
        <v>53</v>
      </c>
    </row>
    <row r="2" spans="1:20" ht="7.5" customHeight="1"/>
    <row r="3" spans="1:20" ht="23.25" customHeight="1" thickBot="1">
      <c r="B3" s="322" t="s">
        <v>216</v>
      </c>
      <c r="C3" s="323"/>
      <c r="D3" s="323"/>
      <c r="E3" s="323"/>
      <c r="F3" s="323"/>
      <c r="G3" s="323"/>
      <c r="H3" s="323"/>
      <c r="I3" s="323"/>
      <c r="J3" s="323"/>
      <c r="K3" s="323"/>
      <c r="L3" s="323"/>
      <c r="M3" s="323"/>
      <c r="N3" s="323"/>
      <c r="O3" s="323"/>
      <c r="P3" s="323"/>
      <c r="Q3" s="323"/>
      <c r="R3" s="323"/>
      <c r="S3" s="143"/>
      <c r="T3" s="143"/>
    </row>
    <row r="4" spans="1:20" ht="19.5" customHeight="1" thickBot="1">
      <c r="B4" s="131" t="str">
        <f>IF('①参加申込書（表紙）'!$C$4="","",'①参加申込書（表紙）'!$C$4)</f>
        <v/>
      </c>
      <c r="C4" s="130" t="s">
        <v>153</v>
      </c>
      <c r="D4" s="339"/>
      <c r="E4" s="340"/>
      <c r="F4" s="340"/>
      <c r="G4" s="102" t="s">
        <v>8</v>
      </c>
      <c r="H4"/>
      <c r="I4"/>
      <c r="J4"/>
      <c r="L4"/>
      <c r="M4"/>
      <c r="T4"/>
    </row>
    <row r="5" spans="1:20" ht="11.25" customHeight="1" thickBot="1"/>
    <row r="6" spans="1:20" ht="18.75" customHeight="1">
      <c r="B6" s="341" t="s">
        <v>0</v>
      </c>
      <c r="C6" s="342"/>
      <c r="D6" s="349" t="s">
        <v>234</v>
      </c>
      <c r="E6" s="350"/>
      <c r="F6" s="350"/>
      <c r="G6" s="350"/>
      <c r="H6" s="350"/>
      <c r="I6" s="351"/>
    </row>
    <row r="7" spans="1:20" ht="18.75" customHeight="1">
      <c r="B7" s="333" t="s">
        <v>1</v>
      </c>
      <c r="C7" s="334"/>
      <c r="D7" s="330" t="s">
        <v>235</v>
      </c>
      <c r="E7" s="331"/>
      <c r="F7" s="331"/>
      <c r="G7" s="331"/>
      <c r="H7" s="331"/>
      <c r="I7" s="332"/>
    </row>
    <row r="8" spans="1:20" ht="18.75" customHeight="1">
      <c r="B8" s="335" t="s">
        <v>2</v>
      </c>
      <c r="C8" s="336"/>
      <c r="D8" s="346" t="s">
        <v>236</v>
      </c>
      <c r="E8" s="347"/>
      <c r="F8" s="347"/>
      <c r="G8" s="347"/>
      <c r="H8" s="347"/>
      <c r="I8" s="348"/>
    </row>
    <row r="9" spans="1:20" ht="18.75" customHeight="1">
      <c r="B9" s="335" t="s">
        <v>21</v>
      </c>
      <c r="C9" s="336"/>
      <c r="D9" s="346" t="s">
        <v>237</v>
      </c>
      <c r="E9" s="347"/>
      <c r="F9" s="347"/>
      <c r="G9" s="347"/>
      <c r="H9" s="347"/>
      <c r="I9" s="348"/>
    </row>
    <row r="10" spans="1:20" ht="18.75" customHeight="1">
      <c r="B10" s="335" t="s">
        <v>22</v>
      </c>
      <c r="C10" s="336"/>
      <c r="D10" s="346" t="str">
        <f>IF('[1]①参加申込書（表紙）'!$C$23="","",'[1]①参加申込書（表紙）'!$C$23)</f>
        <v/>
      </c>
      <c r="E10" s="347"/>
      <c r="F10" s="347"/>
      <c r="G10" s="347"/>
      <c r="H10" s="347"/>
      <c r="I10" s="348"/>
    </row>
    <row r="11" spans="1:20" ht="18.75" customHeight="1">
      <c r="B11" s="335" t="s">
        <v>23</v>
      </c>
      <c r="C11" s="336"/>
      <c r="D11" s="346" t="s">
        <v>237</v>
      </c>
      <c r="E11" s="347"/>
      <c r="F11" s="347"/>
      <c r="G11" s="347"/>
      <c r="H11" s="347"/>
      <c r="I11" s="348"/>
    </row>
    <row r="12" spans="1:20" ht="18.75" customHeight="1" thickBot="1">
      <c r="B12" s="324" t="s">
        <v>3</v>
      </c>
      <c r="C12" s="325"/>
      <c r="D12" s="352" t="s">
        <v>238</v>
      </c>
      <c r="E12" s="353"/>
      <c r="F12" s="353"/>
      <c r="G12" s="354"/>
      <c r="H12" s="354"/>
      <c r="I12" s="355"/>
      <c r="L12" s="24"/>
      <c r="M12" s="24"/>
      <c r="N12" s="24"/>
      <c r="O12" s="24"/>
      <c r="P12" s="24"/>
      <c r="Q12" s="24"/>
      <c r="R12" s="24"/>
      <c r="S12" s="24"/>
      <c r="T12" s="24"/>
    </row>
    <row r="13" spans="1:20" ht="11.25" customHeight="1" thickBot="1">
      <c r="C13" s="1"/>
      <c r="D13" s="1"/>
      <c r="E13" s="1"/>
      <c r="F13" s="1"/>
      <c r="G13"/>
      <c r="H13" s="24"/>
      <c r="I13" s="24"/>
      <c r="J13" s="24"/>
      <c r="K13" s="24"/>
      <c r="L13" s="24"/>
      <c r="M13" s="24"/>
      <c r="N13" s="24"/>
      <c r="O13" s="24"/>
      <c r="P13" s="24"/>
      <c r="Q13" s="24"/>
      <c r="R13" s="24"/>
      <c r="S13" s="24"/>
      <c r="T13" s="24"/>
    </row>
    <row r="14" spans="1:20" s="166" customFormat="1" ht="9.75" customHeight="1">
      <c r="B14" s="337"/>
      <c r="C14" s="326" t="s">
        <v>12</v>
      </c>
      <c r="D14" s="326" t="s">
        <v>89</v>
      </c>
      <c r="E14" s="326" t="s">
        <v>11</v>
      </c>
      <c r="F14" s="326" t="s">
        <v>170</v>
      </c>
      <c r="G14" s="326" t="s">
        <v>204</v>
      </c>
      <c r="H14" s="326" t="s">
        <v>89</v>
      </c>
      <c r="I14" s="326" t="s">
        <v>5</v>
      </c>
      <c r="J14" s="326" t="s">
        <v>27</v>
      </c>
      <c r="K14" s="326" t="s">
        <v>6</v>
      </c>
      <c r="L14" s="326" t="s">
        <v>7</v>
      </c>
      <c r="M14" s="343" t="s">
        <v>37</v>
      </c>
      <c r="N14" s="344"/>
      <c r="O14" s="345"/>
      <c r="P14" s="326" t="s">
        <v>164</v>
      </c>
      <c r="Q14" s="326" t="s">
        <v>140</v>
      </c>
      <c r="R14" s="328" t="s">
        <v>169</v>
      </c>
    </row>
    <row r="15" spans="1:20" s="166" customFormat="1" ht="21" customHeight="1">
      <c r="B15" s="338"/>
      <c r="C15" s="327"/>
      <c r="D15" s="327"/>
      <c r="E15" s="327"/>
      <c r="F15" s="327"/>
      <c r="G15" s="327"/>
      <c r="H15" s="327"/>
      <c r="I15" s="327"/>
      <c r="J15" s="327"/>
      <c r="K15" s="327"/>
      <c r="L15" s="327"/>
      <c r="M15" s="30" t="s">
        <v>50</v>
      </c>
      <c r="N15" s="32" t="s">
        <v>35</v>
      </c>
      <c r="O15" s="31" t="s">
        <v>36</v>
      </c>
      <c r="P15" s="327"/>
      <c r="Q15" s="327"/>
      <c r="R15" s="329"/>
    </row>
    <row r="16" spans="1:20" ht="18.75" customHeight="1">
      <c r="B16" s="40" t="s">
        <v>24</v>
      </c>
      <c r="C16" s="112" t="s">
        <v>217</v>
      </c>
      <c r="D16" s="112" t="s">
        <v>219</v>
      </c>
      <c r="E16" s="112" t="s">
        <v>222</v>
      </c>
      <c r="F16" s="112" t="s">
        <v>223</v>
      </c>
      <c r="G16" s="112" t="s">
        <v>221</v>
      </c>
      <c r="H16" s="112" t="s">
        <v>226</v>
      </c>
      <c r="I16" s="47" t="s">
        <v>9</v>
      </c>
      <c r="J16" s="47">
        <v>3</v>
      </c>
      <c r="K16" s="47" t="s">
        <v>33</v>
      </c>
      <c r="L16" s="47"/>
      <c r="M16" s="30" t="s">
        <v>183</v>
      </c>
      <c r="N16" s="32" t="s">
        <v>51</v>
      </c>
      <c r="O16" s="31" t="s">
        <v>184</v>
      </c>
      <c r="P16" s="32" t="s">
        <v>176</v>
      </c>
      <c r="Q16" s="159" t="s">
        <v>186</v>
      </c>
      <c r="R16" s="41">
        <v>55</v>
      </c>
      <c r="S16"/>
      <c r="T16"/>
    </row>
    <row r="17" spans="2:21" ht="18.75" customHeight="1" thickBot="1">
      <c r="B17" s="153" t="s">
        <v>25</v>
      </c>
      <c r="C17" s="154" t="s">
        <v>218</v>
      </c>
      <c r="D17" s="154" t="s">
        <v>220</v>
      </c>
      <c r="E17" s="154" t="s">
        <v>224</v>
      </c>
      <c r="F17" s="154" t="s">
        <v>225</v>
      </c>
      <c r="G17" s="154" t="s">
        <v>227</v>
      </c>
      <c r="H17" s="154" t="s">
        <v>228</v>
      </c>
      <c r="I17" s="146" t="s">
        <v>26</v>
      </c>
      <c r="J17" s="146" t="s">
        <v>175</v>
      </c>
      <c r="K17" s="146"/>
      <c r="L17" s="146" t="s">
        <v>177</v>
      </c>
      <c r="M17" s="155" t="s">
        <v>183</v>
      </c>
      <c r="N17" s="156" t="s">
        <v>42</v>
      </c>
      <c r="O17" s="157" t="s">
        <v>185</v>
      </c>
      <c r="P17" s="156" t="s">
        <v>176</v>
      </c>
      <c r="Q17" s="160" t="s">
        <v>187</v>
      </c>
      <c r="R17" s="158">
        <v>46</v>
      </c>
      <c r="S17"/>
      <c r="T17"/>
    </row>
    <row r="18" spans="2:21" ht="22.5" customHeight="1">
      <c r="B18" s="200">
        <v>1</v>
      </c>
      <c r="C18" s="201"/>
      <c r="D18" s="201"/>
      <c r="E18" s="201"/>
      <c r="F18" s="201"/>
      <c r="G18" s="201"/>
      <c r="H18" s="201"/>
      <c r="I18" s="147"/>
      <c r="J18" s="202"/>
      <c r="K18" s="147"/>
      <c r="L18" s="163"/>
      <c r="M18" s="231"/>
      <c r="N18" s="232"/>
      <c r="O18" s="233"/>
      <c r="P18" s="203"/>
      <c r="Q18" s="204"/>
      <c r="R18" s="205"/>
      <c r="S18"/>
      <c r="T18" t="str">
        <f t="shared" ref="T18:T33" si="0">IF(AND(M18&lt;&gt;"",N18&lt;&gt;"",O18&lt;&gt;""),SUBSTITUTE(M18,"H","")+1988&amp;"/"&amp;SUBSTITUTE(N18,"月","")&amp;"/"&amp;SUBSTITUTE(O18,"日",""),"NG")</f>
        <v>NG</v>
      </c>
      <c r="U18" t="str">
        <f>IFERROR(IF(T18="NG","NG",VLOOKUP(DATEDIF(T18,DATE(IF(MONTH($Q$47)&lt;=3,YEAR($Q$47)-1,YEAR($Q$47)),4,1),"Y"),{0,"NG";6,"NG";7,"NG";8,"NG";9,"NG";10,"NG";11,"NG";12,"中１";13,"中２";14,"中３";15,"NG";16,"NG";17,"NG";18,"NG"},2,1)),"NG")</f>
        <v>NG</v>
      </c>
    </row>
    <row r="19" spans="2:21" ht="22.5" customHeight="1">
      <c r="B19" s="40">
        <v>2</v>
      </c>
      <c r="C19" s="88"/>
      <c r="D19" s="88"/>
      <c r="E19" s="88"/>
      <c r="F19" s="88"/>
      <c r="G19" s="88"/>
      <c r="H19" s="88"/>
      <c r="I19" s="47"/>
      <c r="J19" s="132"/>
      <c r="K19" s="47"/>
      <c r="L19" s="162"/>
      <c r="M19" s="234"/>
      <c r="N19" s="127"/>
      <c r="O19" s="128"/>
      <c r="P19" s="127"/>
      <c r="Q19" s="161"/>
      <c r="R19" s="89"/>
      <c r="S19"/>
      <c r="T19" t="str">
        <f t="shared" si="0"/>
        <v>NG</v>
      </c>
      <c r="U19" t="str">
        <f>IFERROR(IF(T19="NG","NG",VLOOKUP(DATEDIF(T19,DATE(IF(MONTH($Q$47)&lt;=3,YEAR($Q$47)-1,YEAR($Q$47)),4,1),"Y"),{0,"NG";6,"NG";7,"NG";8,"NG";9,"NG";10,"NG";11,"NG";12,"中１";13,"中２";14,"中３";15,"NG";16,"NG";17,"NG";18,"NG"},2,1)),"NG")</f>
        <v>NG</v>
      </c>
    </row>
    <row r="20" spans="2:21" ht="22.5" customHeight="1">
      <c r="B20" s="40">
        <v>3</v>
      </c>
      <c r="C20" s="88"/>
      <c r="D20" s="88"/>
      <c r="E20" s="88"/>
      <c r="F20" s="88"/>
      <c r="G20" s="88"/>
      <c r="H20" s="88"/>
      <c r="I20" s="47"/>
      <c r="J20" s="132"/>
      <c r="K20" s="47"/>
      <c r="L20" s="162"/>
      <c r="M20" s="234"/>
      <c r="N20" s="127"/>
      <c r="O20" s="128"/>
      <c r="P20" s="127"/>
      <c r="Q20" s="161"/>
      <c r="R20" s="89"/>
      <c r="S20"/>
      <c r="T20" t="str">
        <f t="shared" si="0"/>
        <v>NG</v>
      </c>
      <c r="U20" t="str">
        <f>IFERROR(IF(T20="NG","NG",VLOOKUP(DATEDIF(T20,DATE(IF(MONTH($Q$47)&lt;=3,YEAR($Q$47)-1,YEAR($Q$47)),4,1),"Y"),{0,"NG";6,"NG";7,"NG";8,"NG";9,"NG";10,"NG";11,"NG";12,"中１";13,"中２";14,"中３";15,"NG";16,"NG";17,"NG";18,"NG"},2,1)),"NG")</f>
        <v>NG</v>
      </c>
    </row>
    <row r="21" spans="2:21" ht="22.5" customHeight="1" thickBot="1">
      <c r="B21" s="191">
        <v>4</v>
      </c>
      <c r="C21" s="192"/>
      <c r="D21" s="192"/>
      <c r="E21" s="192"/>
      <c r="F21" s="192"/>
      <c r="G21" s="192"/>
      <c r="H21" s="192"/>
      <c r="I21" s="193"/>
      <c r="J21" s="133"/>
      <c r="K21" s="193"/>
      <c r="L21" s="194"/>
      <c r="M21" s="150"/>
      <c r="N21" s="151"/>
      <c r="O21" s="152"/>
      <c r="P21" s="195"/>
      <c r="Q21" s="196"/>
      <c r="R21" s="197"/>
      <c r="S21"/>
      <c r="T21" t="str">
        <f t="shared" si="0"/>
        <v>NG</v>
      </c>
      <c r="U21" t="str">
        <f>IFERROR(IF(T21="NG","NG",VLOOKUP(DATEDIF(T21,DATE(IF(MONTH($Q$47)&lt;=3,YEAR($Q$47)-1,YEAR($Q$47)),4,1),"Y"),{0,"NG";6,"NG";7,"NG";8,"NG";9,"NG";10,"NG";11,"NG";12,"中１";13,"中２";14,"中３";15,"NG";16,"NG";17,"NG";18,"NG"},2,1)),"NG")</f>
        <v>NG</v>
      </c>
    </row>
    <row r="22" spans="2:21" ht="22.5" customHeight="1">
      <c r="B22" s="200">
        <v>5</v>
      </c>
      <c r="C22" s="201"/>
      <c r="D22" s="201"/>
      <c r="E22" s="201"/>
      <c r="F22" s="201"/>
      <c r="G22" s="201"/>
      <c r="H22" s="201"/>
      <c r="I22" s="147"/>
      <c r="J22" s="202"/>
      <c r="K22" s="147"/>
      <c r="L22" s="163"/>
      <c r="M22" s="231"/>
      <c r="N22" s="232"/>
      <c r="O22" s="233"/>
      <c r="P22" s="203"/>
      <c r="Q22" s="204"/>
      <c r="R22" s="205"/>
      <c r="S22"/>
      <c r="T22" t="str">
        <f t="shared" si="0"/>
        <v>NG</v>
      </c>
      <c r="U22" t="str">
        <f>IFERROR(IF(T22="NG","NG",VLOOKUP(DATEDIF(T22,DATE(IF(MONTH($Q$47)&lt;=3,YEAR($Q$47)-1,YEAR($Q$47)),4,1),"Y"),{0,"NG";6,"NG";7,"NG";8,"NG";9,"NG";10,"NG";11,"NG";12,"中１";13,"中２";14,"中３";15,"NG";16,"NG";17,"NG";18,"NG"},2,1)),"NG")</f>
        <v>NG</v>
      </c>
    </row>
    <row r="23" spans="2:21" ht="22.5" customHeight="1">
      <c r="B23" s="40">
        <v>6</v>
      </c>
      <c r="C23" s="88"/>
      <c r="D23" s="88"/>
      <c r="E23" s="88"/>
      <c r="F23" s="88"/>
      <c r="G23" s="88"/>
      <c r="H23" s="88"/>
      <c r="I23" s="47"/>
      <c r="J23" s="132"/>
      <c r="K23" s="47"/>
      <c r="L23" s="162"/>
      <c r="M23" s="234"/>
      <c r="N23" s="127"/>
      <c r="O23" s="128"/>
      <c r="P23" s="127"/>
      <c r="Q23" s="161"/>
      <c r="R23" s="89"/>
      <c r="S23"/>
      <c r="T23" t="str">
        <f t="shared" si="0"/>
        <v>NG</v>
      </c>
      <c r="U23" t="str">
        <f>IFERROR(IF(T23="NG","NG",VLOOKUP(DATEDIF(T23,DATE(IF(MONTH($Q$47)&lt;=3,YEAR($Q$47)-1,YEAR($Q$47)),4,1),"Y"),{0,"NG";6,"NG";7,"NG";8,"NG";9,"NG";10,"NG";11,"NG";12,"中１";13,"中２";14,"中３";15,"NG";16,"NG";17,"NG";18,"NG"},2,1)),"NG")</f>
        <v>NG</v>
      </c>
    </row>
    <row r="24" spans="2:21" ht="22.5" customHeight="1">
      <c r="B24" s="40">
        <v>7</v>
      </c>
      <c r="C24" s="88"/>
      <c r="D24" s="88"/>
      <c r="E24" s="88"/>
      <c r="F24" s="88"/>
      <c r="G24" s="88"/>
      <c r="H24" s="88"/>
      <c r="I24" s="47"/>
      <c r="J24" s="132"/>
      <c r="K24" s="47"/>
      <c r="L24" s="162"/>
      <c r="M24" s="234"/>
      <c r="N24" s="127"/>
      <c r="O24" s="128"/>
      <c r="P24" s="127"/>
      <c r="Q24" s="161"/>
      <c r="R24" s="89"/>
      <c r="S24"/>
      <c r="T24" t="str">
        <f t="shared" si="0"/>
        <v>NG</v>
      </c>
      <c r="U24" t="str">
        <f>IFERROR(IF(T24="NG","NG",VLOOKUP(DATEDIF(T24,DATE(IF(MONTH($Q$47)&lt;=3,YEAR($Q$47)-1,YEAR($Q$47)),4,1),"Y"),{0,"NG";6,"NG";7,"NG";8,"NG";9,"NG";10,"NG";11,"NG";12,"中１";13,"中２";14,"中３";15,"NG";16,"NG";17,"NG";18,"NG"},2,1)),"NG")</f>
        <v>NG</v>
      </c>
    </row>
    <row r="25" spans="2:21" ht="22.5" customHeight="1" thickBot="1">
      <c r="B25" s="153">
        <v>8</v>
      </c>
      <c r="C25" s="113"/>
      <c r="D25" s="113"/>
      <c r="E25" s="113"/>
      <c r="F25" s="113"/>
      <c r="G25" s="113"/>
      <c r="H25" s="113"/>
      <c r="I25" s="146"/>
      <c r="J25" s="132"/>
      <c r="K25" s="146"/>
      <c r="L25" s="165"/>
      <c r="M25" s="150"/>
      <c r="N25" s="151"/>
      <c r="O25" s="152"/>
      <c r="P25" s="135"/>
      <c r="Q25" s="206"/>
      <c r="R25" s="207"/>
      <c r="S25"/>
      <c r="T25" t="str">
        <f t="shared" si="0"/>
        <v>NG</v>
      </c>
      <c r="U25" t="str">
        <f>IFERROR(IF(T25="NG","NG",VLOOKUP(DATEDIF(T25,DATE(IF(MONTH($Q$47)&lt;=3,YEAR($Q$47)-1,YEAR($Q$47)),4,1),"Y"),{0,"NG";6,"NG";7,"NG";8,"NG";9,"NG";10,"NG";11,"NG";12,"中１";13,"中２";14,"中３";15,"NG";16,"NG";17,"NG";18,"NG"},2,1)),"NG")</f>
        <v>NG</v>
      </c>
    </row>
    <row r="26" spans="2:21" ht="22.5" customHeight="1">
      <c r="B26" s="200">
        <v>9</v>
      </c>
      <c r="C26" s="201"/>
      <c r="D26" s="201"/>
      <c r="E26" s="201"/>
      <c r="F26" s="201"/>
      <c r="G26" s="201"/>
      <c r="H26" s="201"/>
      <c r="I26" s="147"/>
      <c r="J26" s="202"/>
      <c r="K26" s="163"/>
      <c r="L26" s="147"/>
      <c r="M26" s="231"/>
      <c r="N26" s="232"/>
      <c r="O26" s="233"/>
      <c r="P26" s="203"/>
      <c r="Q26" s="204"/>
      <c r="R26" s="205"/>
      <c r="S26"/>
      <c r="T26" t="str">
        <f t="shared" si="0"/>
        <v>NG</v>
      </c>
      <c r="U26" t="str">
        <f>IFERROR(IF(T26="NG","NG",VLOOKUP(DATEDIF(T26,DATE(IF(MONTH($Q$47)&lt;=3,YEAR($Q$47)-1,YEAR($Q$47)),4,1),"Y"),{0,"NG";6,"NG";7,"NG";8,"NG";9,"NG";10,"NG";11,"NG";12,"中１";13,"中２";14,"中３";15,"NG";16,"NG";17,"NG";18,"NG"},2,1)),"NG")</f>
        <v>NG</v>
      </c>
    </row>
    <row r="27" spans="2:21" ht="22.5" customHeight="1">
      <c r="B27" s="40">
        <v>10</v>
      </c>
      <c r="C27" s="88"/>
      <c r="D27" s="88"/>
      <c r="E27" s="88"/>
      <c r="F27" s="88"/>
      <c r="G27" s="88"/>
      <c r="H27" s="88"/>
      <c r="I27" s="47"/>
      <c r="J27" s="132"/>
      <c r="K27" s="162"/>
      <c r="L27" s="47"/>
      <c r="M27" s="234"/>
      <c r="N27" s="127"/>
      <c r="O27" s="128"/>
      <c r="P27" s="127"/>
      <c r="Q27" s="161"/>
      <c r="R27" s="89"/>
      <c r="S27"/>
      <c r="T27" t="str">
        <f t="shared" si="0"/>
        <v>NG</v>
      </c>
      <c r="U27" t="str">
        <f>IFERROR(IF(T27="NG","NG",VLOOKUP(DATEDIF(T27,DATE(IF(MONTH($Q$47)&lt;=3,YEAR($Q$47)-1,YEAR($Q$47)),4,1),"Y"),{0,"NG";6,"NG";7,"NG";8,"NG";9,"NG";10,"NG";11,"NG";12,"中１";13,"中２";14,"中３";15,"NG";16,"NG";17,"NG";18,"NG"},2,1)),"NG")</f>
        <v>NG</v>
      </c>
    </row>
    <row r="28" spans="2:21" ht="22.5" customHeight="1">
      <c r="B28" s="40">
        <v>11</v>
      </c>
      <c r="C28" s="88"/>
      <c r="D28" s="88"/>
      <c r="E28" s="88"/>
      <c r="F28" s="88"/>
      <c r="G28" s="88"/>
      <c r="H28" s="88"/>
      <c r="I28" s="47"/>
      <c r="J28" s="132"/>
      <c r="K28" s="162"/>
      <c r="L28" s="47"/>
      <c r="M28" s="234"/>
      <c r="N28" s="127"/>
      <c r="O28" s="128"/>
      <c r="P28" s="127"/>
      <c r="Q28" s="161"/>
      <c r="R28" s="89"/>
      <c r="S28"/>
      <c r="T28" t="str">
        <f t="shared" si="0"/>
        <v>NG</v>
      </c>
      <c r="U28" t="str">
        <f>IFERROR(IF(T28="NG","NG",VLOOKUP(DATEDIF(T28,DATE(IF(MONTH($Q$47)&lt;=3,YEAR($Q$47)-1,YEAR($Q$47)),4,1),"Y"),{0,"NG";6,"NG";7,"NG";8,"NG";9,"NG";10,"NG";11,"NG";12,"中１";13,"中２";14,"中３";15,"NG";16,"NG";17,"NG";18,"NG"},2,1)),"NG")</f>
        <v>NG</v>
      </c>
    </row>
    <row r="29" spans="2:21" ht="22.5" customHeight="1" thickBot="1">
      <c r="B29" s="153">
        <v>12</v>
      </c>
      <c r="C29" s="113"/>
      <c r="D29" s="113"/>
      <c r="E29" s="113"/>
      <c r="F29" s="113"/>
      <c r="G29" s="113"/>
      <c r="H29" s="113"/>
      <c r="I29" s="146"/>
      <c r="J29" s="132"/>
      <c r="K29" s="165"/>
      <c r="L29" s="146"/>
      <c r="M29" s="150"/>
      <c r="N29" s="151"/>
      <c r="O29" s="152"/>
      <c r="P29" s="135"/>
      <c r="Q29" s="206"/>
      <c r="R29" s="207"/>
      <c r="S29"/>
      <c r="T29" t="str">
        <f t="shared" si="0"/>
        <v>NG</v>
      </c>
      <c r="U29" t="str">
        <f>IFERROR(IF(T29="NG","NG",VLOOKUP(DATEDIF(T29,DATE(IF(MONTH($Q$47)&lt;=3,YEAR($Q$47)-1,YEAR($Q$47)),4,1),"Y"),{0,"NG";6,"NG";7,"NG";8,"NG";9,"NG";10,"NG";11,"NG";12,"中１";13,"中２";14,"中３";15,"NG";16,"NG";17,"NG";18,"NG"},2,1)),"NG")</f>
        <v>NG</v>
      </c>
    </row>
    <row r="30" spans="2:21" ht="22.5" customHeight="1">
      <c r="B30" s="144">
        <v>13</v>
      </c>
      <c r="C30" s="148"/>
      <c r="D30" s="148"/>
      <c r="E30" s="148"/>
      <c r="F30" s="148"/>
      <c r="G30" s="148"/>
      <c r="H30" s="148"/>
      <c r="I30" s="198"/>
      <c r="J30" s="149"/>
      <c r="K30" s="199"/>
      <c r="L30" s="198"/>
      <c r="M30" s="231"/>
      <c r="N30" s="232"/>
      <c r="O30" s="233"/>
      <c r="P30" s="203"/>
      <c r="Q30" s="204"/>
      <c r="R30" s="205"/>
      <c r="S30"/>
      <c r="T30" t="str">
        <f t="shared" si="0"/>
        <v>NG</v>
      </c>
      <c r="U30" t="str">
        <f>IFERROR(IF(T30="NG","NG",VLOOKUP(DATEDIF(T30,DATE(IF(MONTH($Q$47)&lt;=3,YEAR($Q$47)-1,YEAR($Q$47)),4,1),"Y"),{0,"NG";6,"NG";7,"NG";8,"NG";9,"NG";10,"NG";11,"NG";12,"中１";13,"中２";14,"中３";15,"NG";16,"NG";17,"NG";18,"NG"},2,1)),"NG")</f>
        <v>NG</v>
      </c>
    </row>
    <row r="31" spans="2:21" ht="22.5" customHeight="1">
      <c r="B31" s="191">
        <v>14</v>
      </c>
      <c r="C31" s="192"/>
      <c r="D31" s="192"/>
      <c r="E31" s="192"/>
      <c r="F31" s="192"/>
      <c r="G31" s="192"/>
      <c r="H31" s="192"/>
      <c r="I31" s="47"/>
      <c r="J31" s="149"/>
      <c r="K31" s="194"/>
      <c r="L31" s="193"/>
      <c r="M31" s="234"/>
      <c r="N31" s="127"/>
      <c r="O31" s="128"/>
      <c r="P31" s="127"/>
      <c r="Q31" s="161"/>
      <c r="R31" s="89"/>
      <c r="S31"/>
      <c r="T31" t="str">
        <f t="shared" si="0"/>
        <v>NG</v>
      </c>
      <c r="U31" t="str">
        <f>IFERROR(IF(T31="NG","NG",VLOOKUP(DATEDIF(T31,DATE(IF(MONTH($Q$47)&lt;=3,YEAR($Q$47)-1,YEAR($Q$47)),4,1),"Y"),{0,"NG";6,"NG";7,"NG";8,"NG";9,"NG";10,"NG";11,"NG";12,"中１";13,"中２";14,"中３";15,"NG";16,"NG";17,"NG";18,"NG"},2,1)),"NG")</f>
        <v>NG</v>
      </c>
    </row>
    <row r="32" spans="2:21" ht="22.5" customHeight="1">
      <c r="B32" s="191">
        <v>15</v>
      </c>
      <c r="C32" s="192"/>
      <c r="D32" s="192"/>
      <c r="E32" s="192"/>
      <c r="F32" s="192"/>
      <c r="G32" s="192"/>
      <c r="H32" s="192"/>
      <c r="I32" s="47"/>
      <c r="J32" s="149"/>
      <c r="K32" s="194"/>
      <c r="L32" s="193"/>
      <c r="M32" s="234"/>
      <c r="N32" s="127"/>
      <c r="O32" s="128"/>
      <c r="P32" s="127"/>
      <c r="Q32" s="161"/>
      <c r="R32" s="89"/>
      <c r="S32"/>
      <c r="T32" t="str">
        <f t="shared" si="0"/>
        <v>NG</v>
      </c>
      <c r="U32" t="str">
        <f>IFERROR(IF(T32="NG","NG",VLOOKUP(DATEDIF(T32,DATE(IF(MONTH($Q$47)&lt;=3,YEAR($Q$47)-1,YEAR($Q$47)),4,1),"Y"),{0,"NG";6,"NG";7,"NG";8,"NG";9,"NG";10,"NG";11,"NG";12,"中１";13,"中２";14,"中３";15,"NG";16,"NG";17,"NG";18,"NG"},2,1)),"NG")</f>
        <v>NG</v>
      </c>
    </row>
    <row r="33" spans="2:21" ht="22.5" customHeight="1" thickBot="1">
      <c r="B33" s="153">
        <v>16</v>
      </c>
      <c r="C33" s="113"/>
      <c r="D33" s="164"/>
      <c r="E33" s="164"/>
      <c r="F33" s="164"/>
      <c r="G33" s="113"/>
      <c r="H33" s="113"/>
      <c r="I33" s="146"/>
      <c r="J33" s="133"/>
      <c r="K33" s="165"/>
      <c r="L33" s="146"/>
      <c r="M33" s="134"/>
      <c r="N33" s="135"/>
      <c r="O33" s="136"/>
      <c r="P33" s="135"/>
      <c r="Q33" s="206"/>
      <c r="R33" s="207"/>
      <c r="S33"/>
      <c r="T33" t="str">
        <f t="shared" si="0"/>
        <v>NG</v>
      </c>
      <c r="U33" t="str">
        <f>IFERROR(IF(T33="NG","NG",VLOOKUP(DATEDIF(T33,DATE(IF(MONTH($Q$47)&lt;=3,YEAR($Q$47)-1,YEAR($Q$47)),4,1),"Y"),{0,"NG";6,"NG";7,"NG";8,"NG";9,"NG";10,"NG";11,"NG";12,"中１";13,"中２";14,"中３";15,"NG";16,"NG";17,"NG";18,"NG"},2,1)),"NG")</f>
        <v>NG</v>
      </c>
    </row>
    <row r="34" spans="2:21" ht="19.5" customHeight="1">
      <c r="B34" t="s">
        <v>28</v>
      </c>
      <c r="C34" ph="1"/>
      <c r="D34" ph="1"/>
      <c r="E34" ph="1"/>
      <c r="F34" ph="1"/>
      <c r="O34" s="1" t="s">
        <v>151</v>
      </c>
      <c r="P34" t="s">
        <v>152</v>
      </c>
      <c r="Q34"/>
      <c r="R34"/>
      <c r="S34"/>
      <c r="T34"/>
    </row>
    <row r="35" spans="2:21" ht="19.5">
      <c r="C35" ph="1"/>
      <c r="D35" ph="1"/>
      <c r="E35" ph="1"/>
      <c r="F35" ph="1"/>
      <c r="O35" s="48" t="s">
        <v>152</v>
      </c>
    </row>
    <row r="36" spans="2:21" ht="19.5">
      <c r="C36" ph="1"/>
      <c r="D36" ph="1"/>
      <c r="E36" ph="1"/>
      <c r="F36" ph="1"/>
    </row>
    <row r="37" spans="2:21" ht="19.5">
      <c r="C37" ph="1"/>
      <c r="D37" ph="1"/>
      <c r="E37" ph="1"/>
      <c r="F37" ph="1"/>
    </row>
    <row r="38" spans="2:21" ht="19.5">
      <c r="C38" ph="1"/>
      <c r="D38" ph="1"/>
      <c r="E38" ph="1"/>
      <c r="F38" ph="1"/>
    </row>
    <row r="39" spans="2:21" ht="19.5">
      <c r="C39" ph="1"/>
      <c r="D39" ph="1"/>
      <c r="E39" ph="1"/>
      <c r="F39" ph="1"/>
    </row>
    <row r="40" spans="2:21" ht="19.5">
      <c r="C40" ph="1"/>
      <c r="D40" ph="1"/>
      <c r="E40" ph="1"/>
      <c r="F40" ph="1"/>
    </row>
    <row r="41" spans="2:21" ht="19.5">
      <c r="C41" ph="1"/>
      <c r="D41" ph="1"/>
      <c r="E41" ph="1"/>
      <c r="F41" ph="1"/>
    </row>
    <row r="43" spans="2:21" ht="19.5">
      <c r="C43" ph="1"/>
      <c r="D43" ph="1"/>
      <c r="E43" ph="1"/>
      <c r="F43" ph="1"/>
    </row>
    <row r="44" spans="2:21" ht="19.5">
      <c r="C44" ph="1"/>
      <c r="D44" ph="1"/>
      <c r="E44" ph="1"/>
      <c r="F44" ph="1"/>
    </row>
    <row r="45" spans="2:21" ht="19.5">
      <c r="C45" ph="1"/>
      <c r="D45" ph="1"/>
      <c r="E45" ph="1"/>
      <c r="F45" ph="1"/>
    </row>
    <row r="46" spans="2:21" ht="19.5">
      <c r="C46" ph="1"/>
      <c r="D46" ph="1"/>
      <c r="E46" ph="1"/>
      <c r="F46" ph="1"/>
      <c r="Q46" s="1" t="s">
        <v>174</v>
      </c>
    </row>
    <row r="47" spans="2:21" ht="20.149999999999999" customHeight="1">
      <c r="C47" ph="1"/>
      <c r="D47" ph="1"/>
      <c r="E47" ph="1"/>
      <c r="F47" ph="1"/>
      <c r="I47" s="1" t="s">
        <v>31</v>
      </c>
      <c r="J47" s="1">
        <v>1</v>
      </c>
      <c r="K47" s="1" t="s">
        <v>34</v>
      </c>
      <c r="L47" s="1" t="s">
        <v>34</v>
      </c>
      <c r="N47" s="1" t="s">
        <v>38</v>
      </c>
      <c r="O47" s="1" t="s">
        <v>133</v>
      </c>
      <c r="P47" s="1" t="s">
        <v>154</v>
      </c>
      <c r="Q47" s="177">
        <v>45384</v>
      </c>
    </row>
    <row r="48" spans="2:21" ht="20.149999999999999" customHeight="1">
      <c r="C48" ph="1"/>
      <c r="D48" ph="1"/>
      <c r="E48" ph="1"/>
      <c r="F48" ph="1"/>
      <c r="I48" s="1" t="s">
        <v>32</v>
      </c>
      <c r="J48" s="1">
        <v>2</v>
      </c>
      <c r="K48" s="1" t="s">
        <v>33</v>
      </c>
      <c r="L48" s="1" t="s">
        <v>33</v>
      </c>
      <c r="N48" s="1" t="s">
        <v>39</v>
      </c>
      <c r="O48" s="1" t="s">
        <v>99</v>
      </c>
      <c r="P48" s="1" t="s">
        <v>155</v>
      </c>
    </row>
    <row r="49" spans="3:16" ht="20.149999999999999" customHeight="1">
      <c r="C49" ph="1"/>
      <c r="D49" ph="1"/>
      <c r="E49" ph="1"/>
      <c r="F49" ph="1"/>
      <c r="J49" s="1">
        <v>3</v>
      </c>
      <c r="K49" s="1" t="s">
        <v>97</v>
      </c>
      <c r="L49" s="1" t="s">
        <v>97</v>
      </c>
      <c r="N49" s="1" t="s">
        <v>40</v>
      </c>
      <c r="O49" s="1" t="s">
        <v>100</v>
      </c>
      <c r="P49" s="1" t="s">
        <v>156</v>
      </c>
    </row>
    <row r="50" spans="3:16" ht="20.149999999999999" customHeight="1">
      <c r="C50" ph="1"/>
      <c r="D50" ph="1"/>
      <c r="E50" ph="1"/>
      <c r="F50" ph="1"/>
      <c r="K50" s="1" t="s">
        <v>98</v>
      </c>
      <c r="L50" s="1" t="s">
        <v>98</v>
      </c>
      <c r="N50" s="1" t="s">
        <v>41</v>
      </c>
      <c r="O50" s="1" t="s">
        <v>101</v>
      </c>
      <c r="P50" s="1" t="s">
        <v>157</v>
      </c>
    </row>
    <row r="51" spans="3:16" ht="20.149999999999999" customHeight="1">
      <c r="N51" s="1" t="s">
        <v>42</v>
      </c>
      <c r="O51" s="1" t="s">
        <v>102</v>
      </c>
      <c r="P51" s="1" t="s">
        <v>158</v>
      </c>
    </row>
    <row r="52" spans="3:16" ht="20.149999999999999" customHeight="1">
      <c r="N52" s="1" t="s">
        <v>43</v>
      </c>
      <c r="O52" s="1" t="s">
        <v>103</v>
      </c>
      <c r="P52" s="1" t="s">
        <v>159</v>
      </c>
    </row>
    <row r="53" spans="3:16" ht="20.149999999999999" customHeight="1">
      <c r="C53" ph="1"/>
      <c r="D53" ph="1"/>
      <c r="E53" ph="1"/>
      <c r="F53" ph="1"/>
      <c r="N53" s="1" t="s">
        <v>44</v>
      </c>
      <c r="O53" s="1" t="s">
        <v>104</v>
      </c>
      <c r="P53" s="1" t="s">
        <v>160</v>
      </c>
    </row>
    <row r="54" spans="3:16" ht="20.149999999999999" customHeight="1">
      <c r="C54" ph="1"/>
      <c r="D54" ph="1"/>
      <c r="E54" ph="1"/>
      <c r="F54" ph="1"/>
      <c r="M54" s="1" t="s">
        <v>188</v>
      </c>
      <c r="N54" s="1" t="s">
        <v>45</v>
      </c>
      <c r="O54" s="1" t="s">
        <v>105</v>
      </c>
      <c r="P54" s="1" t="s">
        <v>161</v>
      </c>
    </row>
    <row r="55" spans="3:16" ht="20.149999999999999" customHeight="1">
      <c r="C55" ph="1"/>
      <c r="D55" ph="1"/>
      <c r="E55" ph="1"/>
      <c r="F55" ph="1"/>
      <c r="M55" s="1" t="s">
        <v>189</v>
      </c>
      <c r="N55" s="1" t="s">
        <v>46</v>
      </c>
      <c r="O55" s="1" t="s">
        <v>106</v>
      </c>
      <c r="P55" s="1" t="s">
        <v>162</v>
      </c>
    </row>
    <row r="56" spans="3:16" ht="20.149999999999999" customHeight="1">
      <c r="C56" ph="1"/>
      <c r="D56" ph="1"/>
      <c r="E56" ph="1"/>
      <c r="F56" ph="1"/>
      <c r="M56" s="1" t="s">
        <v>190</v>
      </c>
      <c r="N56" s="1" t="s">
        <v>47</v>
      </c>
      <c r="O56" s="1" t="s">
        <v>107</v>
      </c>
      <c r="P56" s="1" t="s">
        <v>163</v>
      </c>
    </row>
    <row r="57" spans="3:16" ht="20.149999999999999" customHeight="1">
      <c r="C57" ph="1"/>
      <c r="D57" ph="1"/>
      <c r="E57" ph="1"/>
      <c r="F57" ph="1"/>
      <c r="M57" s="1" t="s">
        <v>191</v>
      </c>
      <c r="N57" s="1" t="s">
        <v>48</v>
      </c>
      <c r="O57" s="1" t="s">
        <v>108</v>
      </c>
    </row>
    <row r="58" spans="3:16" ht="20.149999999999999" customHeight="1">
      <c r="C58" ph="1"/>
      <c r="D58" ph="1"/>
      <c r="E58" ph="1"/>
      <c r="F58" ph="1"/>
      <c r="N58" s="1" t="s">
        <v>49</v>
      </c>
      <c r="O58" s="1" t="s">
        <v>109</v>
      </c>
    </row>
    <row r="59" spans="3:16" ht="20.149999999999999" customHeight="1">
      <c r="O59" s="1" t="s">
        <v>110</v>
      </c>
    </row>
    <row r="60" spans="3:16" ht="20.149999999999999" customHeight="1">
      <c r="C60" ph="1"/>
      <c r="D60" ph="1"/>
      <c r="E60" ph="1"/>
      <c r="F60" ph="1"/>
      <c r="O60" s="1" t="s">
        <v>111</v>
      </c>
    </row>
    <row r="61" spans="3:16" ht="20.149999999999999" customHeight="1">
      <c r="C61" ph="1"/>
      <c r="D61" ph="1"/>
      <c r="E61" ph="1"/>
      <c r="F61" ph="1"/>
      <c r="O61" s="1" t="s">
        <v>112</v>
      </c>
    </row>
    <row r="62" spans="3:16" ht="20.149999999999999" customHeight="1">
      <c r="C62" ph="1"/>
      <c r="D62" ph="1"/>
      <c r="E62" ph="1"/>
      <c r="F62" ph="1"/>
      <c r="O62" s="1" t="s">
        <v>113</v>
      </c>
    </row>
    <row r="63" spans="3:16" ht="20.149999999999999" customHeight="1">
      <c r="C63" ph="1"/>
      <c r="D63" ph="1"/>
      <c r="E63" ph="1"/>
      <c r="F63" ph="1"/>
      <c r="O63" s="1" t="s">
        <v>114</v>
      </c>
    </row>
    <row r="64" spans="3:16" ht="20.149999999999999" customHeight="1">
      <c r="C64" ph="1"/>
      <c r="D64" ph="1"/>
      <c r="E64" ph="1"/>
      <c r="F64" ph="1"/>
      <c r="O64" s="1" t="s">
        <v>115</v>
      </c>
    </row>
    <row r="65" spans="3:15" ht="20.149999999999999" customHeight="1">
      <c r="C65" ph="1"/>
      <c r="D65" ph="1"/>
      <c r="E65" ph="1"/>
      <c r="F65" ph="1"/>
      <c r="O65" s="1" t="s">
        <v>116</v>
      </c>
    </row>
    <row r="66" spans="3:15" ht="20.149999999999999" customHeight="1">
      <c r="C66" ph="1"/>
      <c r="D66" ph="1"/>
      <c r="E66" ph="1"/>
      <c r="F66" ph="1"/>
      <c r="O66" s="1" t="s">
        <v>117</v>
      </c>
    </row>
    <row r="67" spans="3:15" ht="20.149999999999999" customHeight="1">
      <c r="C67" ph="1"/>
      <c r="D67" ph="1"/>
      <c r="E67" ph="1"/>
      <c r="F67" ph="1"/>
      <c r="O67" s="1" t="s">
        <v>118</v>
      </c>
    </row>
    <row r="68" spans="3:15" ht="20.149999999999999" customHeight="1">
      <c r="C68" ph="1"/>
      <c r="D68" ph="1"/>
      <c r="E68" ph="1"/>
      <c r="F68" ph="1"/>
      <c r="O68" s="1" t="s">
        <v>119</v>
      </c>
    </row>
    <row r="69" spans="3:15" ht="20.149999999999999" customHeight="1">
      <c r="C69" ph="1"/>
      <c r="D69" ph="1"/>
      <c r="E69" ph="1"/>
      <c r="F69" ph="1"/>
      <c r="O69" s="1" t="s">
        <v>120</v>
      </c>
    </row>
    <row r="70" spans="3:15" ht="20.149999999999999" customHeight="1">
      <c r="C70" ph="1"/>
      <c r="D70" ph="1"/>
      <c r="E70" ph="1"/>
      <c r="F70" ph="1"/>
      <c r="O70" s="1" t="s">
        <v>121</v>
      </c>
    </row>
    <row r="71" spans="3:15" ht="20.149999999999999" customHeight="1">
      <c r="C71" ph="1"/>
      <c r="D71" ph="1"/>
      <c r="E71" ph="1"/>
      <c r="F71" ph="1"/>
      <c r="O71" s="1" t="s">
        <v>122</v>
      </c>
    </row>
    <row r="72" spans="3:15" ht="20.149999999999999" customHeight="1">
      <c r="O72" s="1" t="s">
        <v>123</v>
      </c>
    </row>
    <row r="73" spans="3:15" ht="20.149999999999999" customHeight="1">
      <c r="C73" ph="1"/>
      <c r="D73" ph="1"/>
      <c r="E73" ph="1"/>
      <c r="F73" ph="1"/>
      <c r="O73" s="1" t="s">
        <v>124</v>
      </c>
    </row>
    <row r="74" spans="3:15" ht="20.149999999999999" customHeight="1">
      <c r="C74" ph="1"/>
      <c r="D74" ph="1"/>
      <c r="E74" ph="1"/>
      <c r="F74" ph="1"/>
      <c r="O74" s="1" t="s">
        <v>125</v>
      </c>
    </row>
    <row r="75" spans="3:15" ht="20.149999999999999" customHeight="1">
      <c r="C75" ph="1"/>
      <c r="D75" ph="1"/>
      <c r="E75" ph="1"/>
      <c r="F75" ph="1"/>
      <c r="O75" s="1" t="s">
        <v>126</v>
      </c>
    </row>
    <row r="76" spans="3:15" ht="20.149999999999999" customHeight="1">
      <c r="C76" ph="1"/>
      <c r="D76" ph="1"/>
      <c r="E76" ph="1"/>
      <c r="F76" ph="1"/>
      <c r="O76" s="1" t="s">
        <v>127</v>
      </c>
    </row>
    <row r="77" spans="3:15" ht="20.149999999999999" customHeight="1">
      <c r="C77" ph="1"/>
      <c r="D77" ph="1"/>
      <c r="E77" ph="1"/>
      <c r="F77" ph="1"/>
      <c r="O77" s="1" t="s">
        <v>128</v>
      </c>
    </row>
    <row r="78" spans="3:15" ht="19.5">
      <c r="C78" ph="1"/>
      <c r="D78" ph="1"/>
      <c r="E78" ph="1"/>
      <c r="F78" ph="1"/>
    </row>
    <row r="79" spans="3:15" ht="19.5">
      <c r="C79" ph="1"/>
      <c r="D79" ph="1"/>
      <c r="E79" ph="1"/>
      <c r="F79" ph="1"/>
    </row>
    <row r="80" spans="3:15" ht="19.5">
      <c r="C80" ph="1"/>
      <c r="D80" ph="1"/>
      <c r="E80" ph="1"/>
      <c r="F80" ph="1"/>
    </row>
    <row r="83" spans="3:6" ht="19.5">
      <c r="C83" ph="1"/>
      <c r="D83" ph="1"/>
      <c r="E83" ph="1"/>
      <c r="F83" ph="1"/>
    </row>
    <row r="84" spans="3:6" ht="19.5">
      <c r="C84" ph="1"/>
      <c r="D84" ph="1"/>
      <c r="E84" ph="1"/>
      <c r="F84" ph="1"/>
    </row>
    <row r="85" spans="3:6" ht="19.5">
      <c r="C85" ph="1"/>
      <c r="D85" ph="1"/>
      <c r="E85" ph="1"/>
      <c r="F85" ph="1"/>
    </row>
    <row r="86" spans="3:6" ht="19.5">
      <c r="C86" ph="1"/>
      <c r="D86" ph="1"/>
      <c r="E86" ph="1"/>
      <c r="F86" ph="1"/>
    </row>
    <row r="87" spans="3:6" ht="19.5">
      <c r="C87" ph="1"/>
      <c r="D87" ph="1"/>
      <c r="E87" ph="1"/>
      <c r="F87" ph="1"/>
    </row>
    <row r="88" spans="3:6" ht="19.5">
      <c r="C88" ph="1"/>
      <c r="D88" ph="1"/>
      <c r="E88" ph="1"/>
      <c r="F88" ph="1"/>
    </row>
    <row r="90" spans="3:6" ht="19.5">
      <c r="C90" ph="1"/>
      <c r="D90" ph="1"/>
      <c r="E90" ph="1"/>
      <c r="F90" ph="1"/>
    </row>
    <row r="91" spans="3:6" ht="19.5">
      <c r="C91" ph="1"/>
      <c r="D91" ph="1"/>
      <c r="E91" ph="1"/>
      <c r="F91" ph="1"/>
    </row>
    <row r="92" spans="3:6" ht="19.5">
      <c r="C92" ph="1"/>
      <c r="D92" ph="1"/>
      <c r="E92" ph="1"/>
      <c r="F92" ph="1"/>
    </row>
    <row r="93" spans="3:6" ht="19.5">
      <c r="C93" ph="1"/>
      <c r="D93" ph="1"/>
      <c r="E93" ph="1"/>
      <c r="F93" ph="1"/>
    </row>
    <row r="94" spans="3:6" ht="19.5">
      <c r="C94" ph="1"/>
      <c r="D94" ph="1"/>
      <c r="E94" ph="1"/>
      <c r="F94" ph="1"/>
    </row>
    <row r="95" spans="3:6" ht="19.5">
      <c r="C95" ph="1"/>
      <c r="D95" ph="1"/>
      <c r="E95" ph="1"/>
      <c r="F95" ph="1"/>
    </row>
    <row r="96" spans="3:6" ht="19.5">
      <c r="C96" ph="1"/>
      <c r="D96" ph="1"/>
      <c r="E96" ph="1"/>
      <c r="F96" ph="1"/>
    </row>
    <row r="97" spans="3:6" ht="19.5">
      <c r="C97" ph="1"/>
      <c r="D97" ph="1"/>
      <c r="E97" ph="1"/>
      <c r="F97" ph="1"/>
    </row>
    <row r="98" spans="3:6" ht="19.5">
      <c r="C98" ph="1"/>
      <c r="D98" ph="1"/>
      <c r="E98" ph="1"/>
      <c r="F98" ph="1"/>
    </row>
    <row r="99" spans="3:6" ht="19.5">
      <c r="C99" ph="1"/>
      <c r="D99" ph="1"/>
      <c r="E99" ph="1"/>
      <c r="F99" ph="1"/>
    </row>
    <row r="100" spans="3:6" ht="19.5">
      <c r="C100" ph="1"/>
      <c r="D100" ph="1"/>
      <c r="E100" ph="1"/>
      <c r="F100" ph="1"/>
    </row>
    <row r="101" spans="3:6" ht="19.5">
      <c r="C101" ph="1"/>
      <c r="D101" ph="1"/>
      <c r="E101" ph="1"/>
      <c r="F101" ph="1"/>
    </row>
    <row r="102" spans="3:6" ht="19.5">
      <c r="C102" ph="1"/>
      <c r="D102" ph="1"/>
      <c r="E102" ph="1"/>
      <c r="F102" ph="1"/>
    </row>
    <row r="103" spans="3:6" ht="19.5">
      <c r="C103" ph="1"/>
      <c r="D103" ph="1"/>
      <c r="E103" ph="1"/>
      <c r="F103" ph="1"/>
    </row>
    <row r="104" spans="3:6" ht="19.5">
      <c r="C104" ph="1"/>
      <c r="D104" ph="1"/>
      <c r="E104" ph="1"/>
      <c r="F104" ph="1"/>
    </row>
    <row r="105" spans="3:6" ht="19.5">
      <c r="C105" ph="1"/>
      <c r="D105" ph="1"/>
      <c r="E105" ph="1"/>
      <c r="F105" ph="1"/>
    </row>
    <row r="106" spans="3:6" ht="19.5">
      <c r="C106" ph="1"/>
      <c r="D106" ph="1"/>
      <c r="E106" ph="1"/>
      <c r="F106" ph="1"/>
    </row>
    <row r="107" spans="3:6" ht="19.5">
      <c r="C107" ph="1"/>
      <c r="D107" ph="1"/>
      <c r="E107" ph="1"/>
      <c r="F107" ph="1"/>
    </row>
    <row r="108" spans="3:6" ht="19.5">
      <c r="C108" ph="1"/>
      <c r="D108" ph="1"/>
      <c r="E108" ph="1"/>
      <c r="F108" ph="1"/>
    </row>
    <row r="109" spans="3:6" ht="19.5">
      <c r="C109" ph="1"/>
      <c r="D109" ph="1"/>
      <c r="E109" ph="1"/>
      <c r="F109" ph="1"/>
    </row>
    <row r="110" spans="3:6" ht="19.5">
      <c r="C110" ph="1"/>
      <c r="D110" ph="1"/>
      <c r="E110" ph="1"/>
      <c r="F110" ph="1"/>
    </row>
    <row r="111" spans="3:6" ht="19.5">
      <c r="C111" ph="1"/>
      <c r="D111" ph="1"/>
      <c r="E111" ph="1"/>
      <c r="F111" ph="1"/>
    </row>
    <row r="112" spans="3:6" ht="19.5">
      <c r="C112" ph="1"/>
      <c r="D112" ph="1"/>
      <c r="E112" ph="1"/>
      <c r="F112" ph="1"/>
    </row>
    <row r="113" spans="3:6" ht="19.5">
      <c r="C113" ph="1"/>
      <c r="D113" ph="1"/>
      <c r="E113" ph="1"/>
      <c r="F113" ph="1"/>
    </row>
    <row r="114" spans="3:6" ht="19.5">
      <c r="C114" ph="1"/>
      <c r="D114" ph="1"/>
      <c r="E114" ph="1"/>
      <c r="F114" ph="1"/>
    </row>
    <row r="115" spans="3:6" ht="19.5">
      <c r="C115" ph="1"/>
      <c r="D115" ph="1"/>
      <c r="E115" ph="1"/>
      <c r="F115" ph="1"/>
    </row>
    <row r="116" spans="3:6" ht="19.5">
      <c r="C116" ph="1"/>
      <c r="D116" ph="1"/>
      <c r="E116" ph="1"/>
      <c r="F116" ph="1"/>
    </row>
    <row r="117" spans="3:6" ht="19.5">
      <c r="C117" ph="1"/>
      <c r="D117" ph="1"/>
      <c r="E117" ph="1"/>
      <c r="F117" ph="1"/>
    </row>
    <row r="118" spans="3:6" ht="19.5">
      <c r="C118" ph="1"/>
      <c r="D118" ph="1"/>
      <c r="E118" ph="1"/>
      <c r="F118" ph="1"/>
    </row>
    <row r="119" spans="3:6" ht="19.5">
      <c r="C119" ph="1"/>
      <c r="D119" ph="1"/>
      <c r="E119" ph="1"/>
      <c r="F119" ph="1"/>
    </row>
    <row r="120" spans="3:6" ht="19.5">
      <c r="C120" ph="1"/>
      <c r="D120" ph="1"/>
      <c r="E120" ph="1"/>
      <c r="F120" ph="1"/>
    </row>
    <row r="121" spans="3:6" ht="19.5">
      <c r="C121" ph="1"/>
      <c r="D121" ph="1"/>
      <c r="E121" ph="1"/>
      <c r="F121" ph="1"/>
    </row>
    <row r="123" spans="3:6" ht="19.5">
      <c r="C123" ph="1"/>
      <c r="D123" ph="1"/>
      <c r="E123" ph="1"/>
      <c r="F123" ph="1"/>
    </row>
    <row r="124" spans="3:6" ht="19.5">
      <c r="C124" ph="1"/>
      <c r="D124" ph="1"/>
      <c r="E124" ph="1"/>
      <c r="F124" ph="1"/>
    </row>
    <row r="125" spans="3:6" ht="19.5">
      <c r="C125" ph="1"/>
      <c r="D125" ph="1"/>
      <c r="E125" ph="1"/>
      <c r="F125" ph="1"/>
    </row>
    <row r="126" spans="3:6" ht="19.5">
      <c r="C126" ph="1"/>
      <c r="D126" ph="1"/>
      <c r="E126" ph="1"/>
      <c r="F126" ph="1"/>
    </row>
    <row r="127" spans="3:6" ht="19.5">
      <c r="C127" ph="1"/>
      <c r="D127" ph="1"/>
      <c r="E127" ph="1"/>
      <c r="F127" ph="1"/>
    </row>
    <row r="128" spans="3:6" ht="19.5">
      <c r="C128" ph="1"/>
      <c r="D128" ph="1"/>
      <c r="E128" ph="1"/>
      <c r="F128" ph="1"/>
    </row>
    <row r="129" spans="3:6" ht="19.5">
      <c r="C129" ph="1"/>
      <c r="D129" ph="1"/>
      <c r="E129" ph="1"/>
      <c r="F129" ph="1"/>
    </row>
    <row r="130" spans="3:6" ht="19.5">
      <c r="C130" ph="1"/>
      <c r="D130" ph="1"/>
      <c r="E130" ph="1"/>
      <c r="F130" ph="1"/>
    </row>
    <row r="133" spans="3:6" ht="19.5">
      <c r="C133" ph="1"/>
      <c r="D133" ph="1"/>
      <c r="E133" ph="1"/>
      <c r="F133" ph="1"/>
    </row>
    <row r="134" spans="3:6" ht="19.5">
      <c r="C134" ph="1"/>
      <c r="D134" ph="1"/>
      <c r="E134" ph="1"/>
      <c r="F134" ph="1"/>
    </row>
    <row r="135" spans="3:6" ht="19.5">
      <c r="C135" ph="1"/>
      <c r="D135" ph="1"/>
      <c r="E135" ph="1"/>
      <c r="F135" ph="1"/>
    </row>
    <row r="136" spans="3:6" ht="19.5">
      <c r="C136" ph="1"/>
      <c r="D136" ph="1"/>
      <c r="E136" ph="1"/>
      <c r="F136" ph="1"/>
    </row>
    <row r="137" spans="3:6" ht="19.5">
      <c r="C137" ph="1"/>
      <c r="D137" ph="1"/>
      <c r="E137" ph="1"/>
      <c r="F137" ph="1"/>
    </row>
    <row r="138" spans="3:6" ht="19.5">
      <c r="C138" ph="1"/>
      <c r="D138" ph="1"/>
      <c r="E138" ph="1"/>
      <c r="F138" ph="1"/>
    </row>
    <row r="139" spans="3:6" ht="19.5">
      <c r="C139" ph="1"/>
      <c r="D139" ph="1"/>
      <c r="E139" ph="1"/>
      <c r="F139" ph="1"/>
    </row>
    <row r="140" spans="3:6" ht="19.5">
      <c r="C140" ph="1"/>
      <c r="D140" ph="1"/>
      <c r="E140" ph="1"/>
      <c r="F140" ph="1"/>
    </row>
    <row r="141" spans="3:6" ht="19.5">
      <c r="C141" ph="1"/>
      <c r="D141" ph="1"/>
      <c r="E141" ph="1"/>
      <c r="F141" ph="1"/>
    </row>
    <row r="142" spans="3:6" ht="19.5">
      <c r="C142" ph="1"/>
      <c r="D142" ph="1"/>
      <c r="E142" ph="1"/>
      <c r="F142" ph="1"/>
    </row>
    <row r="143" spans="3:6" ht="19.5">
      <c r="C143" ph="1"/>
      <c r="D143" ph="1"/>
      <c r="E143" ph="1"/>
      <c r="F143" ph="1"/>
    </row>
    <row r="144" spans="3:6" ht="19.5">
      <c r="C144" ph="1"/>
      <c r="D144" ph="1"/>
      <c r="E144" ph="1"/>
      <c r="F144" ph="1"/>
    </row>
    <row r="146" spans="3:6" ht="19.5">
      <c r="C146" ph="1"/>
      <c r="D146" ph="1"/>
      <c r="E146" ph="1"/>
      <c r="F146" ph="1"/>
    </row>
    <row r="147" spans="3:6" ht="19.5">
      <c r="C147" ph="1"/>
      <c r="D147" ph="1"/>
      <c r="E147" ph="1"/>
      <c r="F147" ph="1"/>
    </row>
    <row r="148" spans="3:6" ht="19.5">
      <c r="C148" ph="1"/>
      <c r="D148" ph="1"/>
      <c r="E148" ph="1"/>
      <c r="F148" ph="1"/>
    </row>
    <row r="149" spans="3:6" ht="19.5">
      <c r="C149" ph="1"/>
      <c r="D149" ph="1"/>
      <c r="E149" ph="1"/>
      <c r="F149" ph="1"/>
    </row>
    <row r="150" spans="3:6" ht="19.5">
      <c r="C150" ph="1"/>
      <c r="D150" ph="1"/>
      <c r="E150" ph="1"/>
      <c r="F150" ph="1"/>
    </row>
    <row r="151" spans="3:6" ht="19.5">
      <c r="C151" ph="1"/>
      <c r="D151" ph="1"/>
      <c r="E151" ph="1"/>
      <c r="F151" ph="1"/>
    </row>
    <row r="152" spans="3:6" ht="19.5">
      <c r="C152" ph="1"/>
      <c r="D152" ph="1"/>
      <c r="E152" ph="1"/>
      <c r="F152" ph="1"/>
    </row>
    <row r="153" spans="3:6" ht="19.5">
      <c r="C153" ph="1"/>
      <c r="D153" ph="1"/>
      <c r="E153" ph="1"/>
      <c r="F153" ph="1"/>
    </row>
    <row r="156" spans="3:6" ht="19.5">
      <c r="C156" ph="1"/>
      <c r="D156" ph="1"/>
      <c r="E156" ph="1"/>
      <c r="F156" ph="1"/>
    </row>
    <row r="157" spans="3:6" ht="19.5">
      <c r="C157" ph="1"/>
      <c r="D157" ph="1"/>
      <c r="E157" ph="1"/>
      <c r="F157" ph="1"/>
    </row>
    <row r="158" spans="3:6" ht="19.5">
      <c r="C158" ph="1"/>
      <c r="D158" ph="1"/>
      <c r="E158" ph="1"/>
      <c r="F158" ph="1"/>
    </row>
    <row r="159" spans="3:6" ht="19.5">
      <c r="C159" ph="1"/>
      <c r="D159" ph="1"/>
      <c r="E159" ph="1"/>
      <c r="F159" ph="1"/>
    </row>
    <row r="160" spans="3:6" ht="19.5">
      <c r="C160" ph="1"/>
      <c r="D160" ph="1"/>
      <c r="E160" ph="1"/>
      <c r="F160" ph="1"/>
    </row>
    <row r="161" spans="3:6" ht="19.5">
      <c r="C161" ph="1"/>
      <c r="D161" ph="1"/>
      <c r="E161" ph="1"/>
      <c r="F161" ph="1"/>
    </row>
    <row r="162" spans="3:6" ht="19.5">
      <c r="C162" ph="1"/>
      <c r="D162" ph="1"/>
      <c r="E162" ph="1"/>
      <c r="F162" ph="1"/>
    </row>
    <row r="163" spans="3:6" ht="19.5">
      <c r="C163" ph="1"/>
      <c r="D163" ph="1"/>
      <c r="E163" ph="1"/>
      <c r="F163" ph="1"/>
    </row>
    <row r="164" spans="3:6" ht="19.5">
      <c r="C164" ph="1"/>
      <c r="D164" ph="1"/>
      <c r="E164" ph="1"/>
      <c r="F164" ph="1"/>
    </row>
    <row r="165" spans="3:6" ht="19.5">
      <c r="C165" ph="1"/>
      <c r="D165" ph="1"/>
      <c r="E165" ph="1"/>
      <c r="F165" ph="1"/>
    </row>
    <row r="166" spans="3:6" ht="19.5">
      <c r="C166" ph="1"/>
      <c r="D166" ph="1"/>
      <c r="E166" ph="1"/>
      <c r="F166" ph="1"/>
    </row>
    <row r="167" spans="3:6" ht="19.5">
      <c r="C167" ph="1"/>
      <c r="D167" ph="1"/>
      <c r="E167" ph="1"/>
      <c r="F167" ph="1"/>
    </row>
    <row r="168" spans="3:6" ht="19.5">
      <c r="C168" ph="1"/>
      <c r="D168" ph="1"/>
      <c r="E168" ph="1"/>
      <c r="F168" ph="1"/>
    </row>
    <row r="169" spans="3:6" ht="19.5">
      <c r="C169" ph="1"/>
      <c r="D169" ph="1"/>
      <c r="E169" ph="1"/>
      <c r="F169" ph="1"/>
    </row>
    <row r="170" spans="3:6" ht="19.5">
      <c r="C170" ph="1"/>
      <c r="D170" ph="1"/>
      <c r="E170" ph="1"/>
      <c r="F170" ph="1"/>
    </row>
    <row r="171" spans="3:6" ht="19.5">
      <c r="C171" ph="1"/>
      <c r="D171" ph="1"/>
      <c r="E171" ph="1"/>
      <c r="F171" ph="1"/>
    </row>
    <row r="172" spans="3:6" ht="19.5">
      <c r="C172" ph="1"/>
      <c r="D172" ph="1"/>
      <c r="E172" ph="1"/>
      <c r="F172" ph="1"/>
    </row>
    <row r="173" spans="3:6" ht="19.5">
      <c r="C173" ph="1"/>
      <c r="D173" ph="1"/>
      <c r="E173" ph="1"/>
      <c r="F173" ph="1"/>
    </row>
    <row r="174" spans="3:6" ht="19.5">
      <c r="C174" ph="1"/>
      <c r="D174" ph="1"/>
      <c r="E174" ph="1"/>
      <c r="F174" ph="1"/>
    </row>
    <row r="175" spans="3:6" ht="19.5">
      <c r="C175" ph="1"/>
      <c r="D175" ph="1"/>
      <c r="E175" ph="1"/>
      <c r="F175" ph="1"/>
    </row>
    <row r="176" spans="3:6" ht="19.5">
      <c r="C176" ph="1"/>
      <c r="D176" ph="1"/>
      <c r="E176" ph="1"/>
      <c r="F176" ph="1"/>
    </row>
    <row r="177" spans="3:6" ht="19.5">
      <c r="C177" ph="1"/>
      <c r="D177" ph="1"/>
      <c r="E177" ph="1"/>
      <c r="F177" ph="1"/>
    </row>
    <row r="178" spans="3:6" ht="19.5">
      <c r="C178" ph="1"/>
      <c r="D178" ph="1"/>
      <c r="E178" ph="1"/>
      <c r="F178" ph="1"/>
    </row>
    <row r="179" spans="3:6" ht="19.5">
      <c r="C179" ph="1"/>
      <c r="D179" ph="1"/>
      <c r="E179" ph="1"/>
      <c r="F179" ph="1"/>
    </row>
    <row r="180" spans="3:6" ht="19.5">
      <c r="C180" ph="1"/>
      <c r="D180" ph="1"/>
      <c r="E180" ph="1"/>
      <c r="F180" ph="1"/>
    </row>
    <row r="181" spans="3:6" ht="19.5">
      <c r="C181" ph="1"/>
      <c r="D181" ph="1"/>
      <c r="E181" ph="1"/>
      <c r="F181" ph="1"/>
    </row>
    <row r="182" spans="3:6" ht="19.5">
      <c r="C182" ph="1"/>
      <c r="D182" ph="1"/>
      <c r="E182" ph="1"/>
      <c r="F182" ph="1"/>
    </row>
    <row r="183" spans="3:6" ht="19.5">
      <c r="C183" ph="1"/>
      <c r="D183" ph="1"/>
      <c r="E183" ph="1"/>
      <c r="F183" ph="1"/>
    </row>
    <row r="184" spans="3:6" ht="19.5">
      <c r="C184" ph="1"/>
      <c r="D184" ph="1"/>
      <c r="E184" ph="1"/>
      <c r="F184" ph="1"/>
    </row>
    <row r="185" spans="3:6" ht="19.5">
      <c r="C185" ph="1"/>
      <c r="D185" ph="1"/>
      <c r="E185" ph="1"/>
      <c r="F185" ph="1"/>
    </row>
    <row r="186" spans="3:6" ht="19.5">
      <c r="C186" ph="1"/>
      <c r="D186" ph="1"/>
      <c r="E186" ph="1"/>
      <c r="F186" ph="1"/>
    </row>
    <row r="187" spans="3:6" ht="19.5">
      <c r="C187" ph="1"/>
      <c r="D187" ph="1"/>
      <c r="E187" ph="1"/>
      <c r="F187" ph="1"/>
    </row>
    <row r="188" spans="3:6" ht="19.5">
      <c r="C188" ph="1"/>
      <c r="D188" ph="1"/>
      <c r="E188" ph="1"/>
      <c r="F188" ph="1"/>
    </row>
    <row r="189" spans="3:6" ht="19.5">
      <c r="C189" ph="1"/>
      <c r="D189" ph="1"/>
      <c r="E189" ph="1"/>
      <c r="F189" ph="1"/>
    </row>
    <row r="190" spans="3:6" ht="19.5">
      <c r="C190" ph="1"/>
      <c r="D190" ph="1"/>
      <c r="E190" ph="1"/>
      <c r="F190" ph="1"/>
    </row>
    <row r="191" spans="3:6" ht="19.5">
      <c r="C191" ph="1"/>
      <c r="D191" ph="1"/>
      <c r="E191" ph="1"/>
      <c r="F191" ph="1"/>
    </row>
    <row r="192" spans="3:6" ht="19.5">
      <c r="C192" ph="1"/>
      <c r="D192" ph="1"/>
      <c r="E192" ph="1"/>
      <c r="F192" ph="1"/>
    </row>
    <row r="193" spans="3:6" ht="19.5">
      <c r="C193" ph="1"/>
      <c r="D193" ph="1"/>
      <c r="E193" ph="1"/>
      <c r="F193" ph="1"/>
    </row>
    <row r="194" spans="3:6" ht="19.5">
      <c r="C194" ph="1"/>
      <c r="D194" ph="1"/>
      <c r="E194" ph="1"/>
      <c r="F194" ph="1"/>
    </row>
    <row r="195" spans="3:6" ht="19.5">
      <c r="C195" ph="1"/>
      <c r="D195" ph="1"/>
      <c r="E195" ph="1"/>
      <c r="F195" ph="1"/>
    </row>
    <row r="196" spans="3:6" ht="19.5">
      <c r="C196" ph="1"/>
      <c r="D196" ph="1"/>
      <c r="E196" ph="1"/>
      <c r="F196" ph="1"/>
    </row>
    <row r="197" spans="3:6" ht="19.5">
      <c r="C197" ph="1"/>
      <c r="D197" ph="1"/>
      <c r="E197" ph="1"/>
      <c r="F197" ph="1"/>
    </row>
    <row r="198" spans="3:6" ht="19.5">
      <c r="C198" ph="1"/>
      <c r="D198" ph="1"/>
      <c r="E198" ph="1"/>
      <c r="F198" ph="1"/>
    </row>
    <row r="199" spans="3:6" ht="19.5">
      <c r="C199" ph="1"/>
      <c r="D199" ph="1"/>
      <c r="E199" ph="1"/>
      <c r="F199" ph="1"/>
    </row>
    <row r="200" spans="3:6" ht="19.5">
      <c r="C200" ph="1"/>
      <c r="D200" ph="1"/>
      <c r="E200" ph="1"/>
      <c r="F200" ph="1"/>
    </row>
    <row r="201" spans="3:6" ht="19.5">
      <c r="C201" ph="1"/>
      <c r="D201" ph="1"/>
      <c r="E201" ph="1"/>
      <c r="F201" ph="1"/>
    </row>
    <row r="202" spans="3:6" ht="19.5">
      <c r="C202" ph="1"/>
      <c r="D202" ph="1"/>
      <c r="E202" ph="1"/>
      <c r="F202" ph="1"/>
    </row>
    <row r="203" spans="3:6" ht="19.5">
      <c r="C203" ph="1"/>
      <c r="D203" ph="1"/>
      <c r="E203" ph="1"/>
      <c r="F203" ph="1"/>
    </row>
    <row r="204" spans="3:6" ht="19.5">
      <c r="C204" ph="1"/>
      <c r="D204" ph="1"/>
      <c r="E204" ph="1"/>
      <c r="F204" ph="1"/>
    </row>
    <row r="205" spans="3:6" ht="19.5">
      <c r="C205" ph="1"/>
      <c r="D205" ph="1"/>
      <c r="E205" ph="1"/>
      <c r="F205" ph="1"/>
    </row>
    <row r="206" spans="3:6" ht="19.5">
      <c r="C206" ph="1"/>
      <c r="D206" ph="1"/>
      <c r="E206" ph="1"/>
      <c r="F206" ph="1"/>
    </row>
    <row r="207" spans="3:6" ht="19.5">
      <c r="C207" ph="1"/>
      <c r="D207" ph="1"/>
      <c r="E207" ph="1"/>
      <c r="F207" ph="1"/>
    </row>
    <row r="208" spans="3:6" ht="19.5">
      <c r="C208" ph="1"/>
      <c r="D208" ph="1"/>
      <c r="E208" ph="1"/>
      <c r="F208" ph="1"/>
    </row>
    <row r="209" spans="3:6" ht="19.5">
      <c r="C209" ph="1"/>
      <c r="D209" ph="1"/>
      <c r="E209" ph="1"/>
      <c r="F209" ph="1"/>
    </row>
    <row r="210" spans="3:6" ht="19.5">
      <c r="C210" ph="1"/>
      <c r="D210" ph="1"/>
      <c r="E210" ph="1"/>
      <c r="F210" ph="1"/>
    </row>
    <row r="211" spans="3:6" ht="19.5">
      <c r="C211" ph="1"/>
      <c r="D211" ph="1"/>
      <c r="E211" ph="1"/>
      <c r="F211" ph="1"/>
    </row>
    <row r="212" spans="3:6" ht="19.5">
      <c r="C212" ph="1"/>
      <c r="D212" ph="1"/>
      <c r="E212" ph="1"/>
      <c r="F212" ph="1"/>
    </row>
    <row r="213" spans="3:6" ht="19.5">
      <c r="C213" ph="1"/>
      <c r="D213" ph="1"/>
      <c r="E213" ph="1"/>
      <c r="F213" ph="1"/>
    </row>
    <row r="214" spans="3:6" ht="19.5">
      <c r="C214" ph="1"/>
      <c r="D214" ph="1"/>
      <c r="E214" ph="1"/>
      <c r="F214" ph="1"/>
    </row>
    <row r="215" spans="3:6" ht="19.5">
      <c r="C215" ph="1"/>
      <c r="D215" ph="1"/>
      <c r="E215" ph="1"/>
      <c r="F215" ph="1"/>
    </row>
    <row r="216" spans="3:6" ht="19.5">
      <c r="C216" ph="1"/>
      <c r="D216" ph="1"/>
      <c r="E216" ph="1"/>
      <c r="F216" ph="1"/>
    </row>
    <row r="217" spans="3:6" ht="19.5">
      <c r="C217" ph="1"/>
      <c r="D217" ph="1"/>
      <c r="E217" ph="1"/>
      <c r="F217" ph="1"/>
    </row>
    <row r="218" spans="3:6" ht="19.5">
      <c r="C218" ph="1"/>
      <c r="D218" ph="1"/>
      <c r="E218" ph="1"/>
      <c r="F218" ph="1"/>
    </row>
    <row r="219" spans="3:6" ht="19.5">
      <c r="C219" ph="1"/>
      <c r="D219" ph="1"/>
      <c r="E219" ph="1"/>
      <c r="F219" ph="1"/>
    </row>
    <row r="220" spans="3:6" ht="19.5">
      <c r="C220" ph="1"/>
      <c r="D220" ph="1"/>
      <c r="E220" ph="1"/>
      <c r="F220" ph="1"/>
    </row>
    <row r="221" spans="3:6" ht="19.5">
      <c r="C221" ph="1"/>
      <c r="D221" ph="1"/>
      <c r="E221" ph="1"/>
      <c r="F221" ph="1"/>
    </row>
    <row r="222" spans="3:6" ht="19.5">
      <c r="C222" ph="1"/>
      <c r="D222" ph="1"/>
      <c r="E222" ph="1"/>
      <c r="F222" ph="1"/>
    </row>
    <row r="223" spans="3:6" ht="19.5">
      <c r="C223" ph="1"/>
      <c r="D223" ph="1"/>
      <c r="E223" ph="1"/>
      <c r="F223" ph="1"/>
    </row>
    <row r="224" spans="3:6" ht="19.5">
      <c r="C224" ph="1"/>
      <c r="D224" ph="1"/>
      <c r="E224" ph="1"/>
      <c r="F224" ph="1"/>
    </row>
    <row r="225" spans="3:6" ht="19.5">
      <c r="C225" ph="1"/>
      <c r="D225" ph="1"/>
      <c r="E225" ph="1"/>
      <c r="F225" ph="1"/>
    </row>
    <row r="226" spans="3:6" ht="19.5">
      <c r="C226" ph="1"/>
      <c r="D226" ph="1"/>
      <c r="E226" ph="1"/>
      <c r="F226" ph="1"/>
    </row>
    <row r="227" spans="3:6" ht="19.5">
      <c r="C227" ph="1"/>
      <c r="D227" ph="1"/>
      <c r="E227" ph="1"/>
      <c r="F227" ph="1"/>
    </row>
    <row r="228" spans="3:6" ht="19.5">
      <c r="C228" ph="1"/>
      <c r="D228" ph="1"/>
      <c r="E228" ph="1"/>
      <c r="F228" ph="1"/>
    </row>
    <row r="229" spans="3:6" ht="19.5">
      <c r="C229" ph="1"/>
      <c r="D229" ph="1"/>
      <c r="E229" ph="1"/>
      <c r="F229" ph="1"/>
    </row>
    <row r="230" spans="3:6" ht="19.5">
      <c r="C230" ph="1"/>
      <c r="D230" ph="1"/>
      <c r="E230" ph="1"/>
      <c r="F230" ph="1"/>
    </row>
    <row r="231" spans="3:6" ht="19.5">
      <c r="C231" ph="1"/>
      <c r="D231" ph="1"/>
      <c r="E231" ph="1"/>
      <c r="F231" ph="1"/>
    </row>
    <row r="232" spans="3:6" ht="19.5">
      <c r="C232" ph="1"/>
      <c r="D232" ph="1"/>
      <c r="E232" ph="1"/>
      <c r="F232" ph="1"/>
    </row>
    <row r="233" spans="3:6" ht="19.5">
      <c r="C233" ph="1"/>
      <c r="D233" ph="1"/>
      <c r="E233" ph="1"/>
      <c r="F233" ph="1"/>
    </row>
    <row r="234" spans="3:6" ht="19.5">
      <c r="C234" ph="1"/>
      <c r="D234" ph="1"/>
      <c r="E234" ph="1"/>
      <c r="F234" ph="1"/>
    </row>
    <row r="235" spans="3:6" ht="19.5">
      <c r="C235" ph="1"/>
      <c r="D235" ph="1"/>
      <c r="E235" ph="1"/>
      <c r="F235" ph="1"/>
    </row>
    <row r="236" spans="3:6" ht="19.5">
      <c r="C236" ph="1"/>
      <c r="D236" ph="1"/>
      <c r="E236" ph="1"/>
      <c r="F236" ph="1"/>
    </row>
    <row r="237" spans="3:6" ht="19.5">
      <c r="C237" ph="1"/>
      <c r="D237" ph="1"/>
      <c r="E237" ph="1"/>
      <c r="F237" ph="1"/>
    </row>
  </sheetData>
  <sheetProtection selectLockedCells="1"/>
  <mergeCells count="31">
    <mergeCell ref="D4:F4"/>
    <mergeCell ref="P14:P15"/>
    <mergeCell ref="B6:C6"/>
    <mergeCell ref="M14:O14"/>
    <mergeCell ref="I14:I15"/>
    <mergeCell ref="D10:I10"/>
    <mergeCell ref="D8:I8"/>
    <mergeCell ref="D9:I9"/>
    <mergeCell ref="J14:J15"/>
    <mergeCell ref="L14:L15"/>
    <mergeCell ref="H14:H15"/>
    <mergeCell ref="K14:K15"/>
    <mergeCell ref="D6:I6"/>
    <mergeCell ref="D11:I11"/>
    <mergeCell ref="D12:I12"/>
    <mergeCell ref="B3:R3"/>
    <mergeCell ref="B12:C12"/>
    <mergeCell ref="Q14:Q15"/>
    <mergeCell ref="R14:R15"/>
    <mergeCell ref="E14:E15"/>
    <mergeCell ref="F14:F15"/>
    <mergeCell ref="D7:I7"/>
    <mergeCell ref="B7:C7"/>
    <mergeCell ref="B9:C9"/>
    <mergeCell ref="B10:C10"/>
    <mergeCell ref="B11:C11"/>
    <mergeCell ref="B8:C8"/>
    <mergeCell ref="C14:C15"/>
    <mergeCell ref="B14:B15"/>
    <mergeCell ref="D14:D15"/>
    <mergeCell ref="G14:G15"/>
  </mergeCells>
  <phoneticPr fontId="2" alignment="distributed"/>
  <dataValidations count="9">
    <dataValidation type="list" allowBlank="1" showInputMessage="1" showErrorMessage="1" sqref="J18:J33" xr:uid="{00000000-0002-0000-0200-000000000000}">
      <formula1>$J$47:$J$49</formula1>
    </dataValidation>
    <dataValidation type="list" allowBlank="1" showInputMessage="1" showErrorMessage="1" sqref="N18:N33" xr:uid="{00000000-0002-0000-0200-000001000000}">
      <formula1>$N$47:$N$58</formula1>
    </dataValidation>
    <dataValidation type="list" allowBlank="1" showInputMessage="1" showErrorMessage="1" sqref="O18:O33" xr:uid="{00000000-0002-0000-0200-000002000000}">
      <formula1>$O$47:$O$77</formula1>
    </dataValidation>
    <dataValidation type="list" allowBlank="1" showInputMessage="1" showErrorMessage="1" sqref="K26:K33 L18:L25" xr:uid="{00000000-0002-0000-0200-000003000000}">
      <formula1>$K$46:$K$50</formula1>
    </dataValidation>
    <dataValidation type="list" allowBlank="1" showInputMessage="1" showErrorMessage="1" sqref="P18:P33" xr:uid="{00000000-0002-0000-0200-000004000000}">
      <formula1>$P$47:$P$57</formula1>
    </dataValidation>
    <dataValidation imeMode="hiragana" allowBlank="1" showInputMessage="1" showErrorMessage="1" sqref="E18:G33 C18:C33" xr:uid="{00000000-0002-0000-0200-000005000000}"/>
    <dataValidation imeMode="halfKatakana" allowBlank="1" showInputMessage="1" showErrorMessage="1" sqref="H18:H33 D18:D33" xr:uid="{00000000-0002-0000-0200-000006000000}"/>
    <dataValidation imeMode="off" allowBlank="1" showInputMessage="1" showErrorMessage="1" sqref="Q18:R33" xr:uid="{C4E181DD-E467-4477-A9B2-FC7082045EC6}"/>
    <dataValidation type="list" allowBlank="1" showInputMessage="1" showErrorMessage="1" sqref="M18:M33" xr:uid="{00000000-0002-0000-0200-000008000000}">
      <formula1>$M$54:$M$57</formula1>
    </dataValidation>
  </dataValidations>
  <hyperlinks>
    <hyperlink ref="D12" r:id="rId1" xr:uid="{AD8BD98B-2C2E-4AA9-A653-35760D9E0CF9}"/>
  </hyperlinks>
  <pageMargins left="0.54" right="0.2" top="0.5" bottom="0.2" header="0.27" footer="0.23622047244094491"/>
  <pageSetup paperSize="9" scale="91" fitToWidth="0" orientation="landscape" blackAndWhite="1" horizontalDpi="4294967293" verticalDpi="360" r:id="rId2"/>
  <headerFooter alignWithMargins="0">
    <oddHeader>&amp;R&amp;F　&amp;A</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B1:X61"/>
  <sheetViews>
    <sheetView topLeftCell="A16" workbookViewId="0">
      <selection activeCell="Q5" sqref="Q5"/>
    </sheetView>
  </sheetViews>
  <sheetFormatPr defaultColWidth="9" defaultRowHeight="13"/>
  <cols>
    <col min="1" max="1" width="2" style="2" customWidth="1"/>
    <col min="2" max="2" width="3.08984375" style="2" customWidth="1"/>
    <col min="3" max="3" width="10" style="2" customWidth="1"/>
    <col min="4" max="4" width="3.81640625" style="2" customWidth="1"/>
    <col min="5" max="5" width="13.08984375" style="2" customWidth="1"/>
    <col min="6" max="6" width="5" style="2" customWidth="1"/>
    <col min="7" max="7" width="2.453125" style="2" customWidth="1"/>
    <col min="8" max="8" width="3.08984375" style="2" customWidth="1"/>
    <col min="9" max="9" width="10" style="2" customWidth="1"/>
    <col min="10" max="10" width="3.81640625" style="2" customWidth="1"/>
    <col min="11" max="11" width="13.08984375" style="2" customWidth="1"/>
    <col min="12" max="12" width="5" style="2" customWidth="1"/>
    <col min="13" max="13" width="2.453125" style="2" customWidth="1"/>
    <col min="14" max="14" width="3.08984375" style="2" customWidth="1"/>
    <col min="15" max="15" width="10" style="2" customWidth="1"/>
    <col min="16" max="16" width="3.81640625" style="2" customWidth="1"/>
    <col min="17" max="17" width="13.08984375" style="2" customWidth="1"/>
    <col min="18" max="18" width="5" style="2" customWidth="1"/>
    <col min="19" max="19" width="2.453125" style="2" customWidth="1"/>
    <col min="20" max="20" width="3.08984375" style="2" customWidth="1"/>
    <col min="21" max="21" width="10" style="2" customWidth="1"/>
    <col min="22" max="22" width="3.81640625" style="2" customWidth="1"/>
    <col min="23" max="23" width="13.08984375" style="2" customWidth="1"/>
    <col min="24" max="24" width="5" style="2" customWidth="1"/>
    <col min="25" max="16384" width="9" style="2"/>
  </cols>
  <sheetData>
    <row r="1" spans="2:24" ht="30">
      <c r="B1" s="35" t="s">
        <v>53</v>
      </c>
    </row>
    <row r="2" spans="2:24" customFormat="1" ht="22.5" customHeight="1">
      <c r="B2" s="322" t="s">
        <v>231</v>
      </c>
      <c r="C2" s="322"/>
      <c r="D2" s="322"/>
      <c r="E2" s="322"/>
      <c r="F2" s="322"/>
      <c r="G2" s="322"/>
      <c r="H2" s="322"/>
      <c r="I2" s="322"/>
      <c r="J2" s="322"/>
      <c r="K2" s="322"/>
      <c r="L2" s="322"/>
      <c r="M2" s="322"/>
      <c r="N2" s="322"/>
      <c r="O2" s="322"/>
      <c r="P2" s="322"/>
      <c r="Q2" s="322"/>
      <c r="R2" s="322"/>
      <c r="S2" s="322"/>
      <c r="T2" s="322"/>
      <c r="U2" s="322"/>
      <c r="V2" s="322"/>
      <c r="W2" s="322"/>
      <c r="X2" s="322"/>
    </row>
    <row r="3" spans="2:24" customFormat="1" ht="6.75" customHeight="1" thickBot="1">
      <c r="F3" s="1"/>
      <c r="G3" s="1"/>
      <c r="H3" s="1"/>
      <c r="I3" s="1"/>
      <c r="J3" s="1"/>
      <c r="K3" s="1"/>
      <c r="L3" s="1"/>
      <c r="M3" s="1"/>
      <c r="N3" s="1"/>
      <c r="O3" s="1"/>
      <c r="P3" s="1"/>
      <c r="Q3" s="1"/>
      <c r="R3" s="1"/>
      <c r="S3" s="1"/>
    </row>
    <row r="4" spans="2:24" customFormat="1" ht="18.75" customHeight="1" thickBot="1">
      <c r="B4" s="114" t="str">
        <f>IF('①参加申込書（表紙）'!$C$4="","",'①参加申込書（表紙）'!$C$4)</f>
        <v/>
      </c>
      <c r="C4" s="362" t="s">
        <v>153</v>
      </c>
      <c r="D4" s="362"/>
      <c r="E4" s="363"/>
      <c r="F4" s="364" t="str">
        <f>IF('①参加申込書（表紙）'!$J$4="","",'①参加申込書（表紙）'!$J$4)</f>
        <v>埼　玉　県</v>
      </c>
      <c r="G4" s="364"/>
      <c r="H4" s="364"/>
      <c r="I4" s="339"/>
      <c r="J4" s="363" t="s">
        <v>8</v>
      </c>
      <c r="K4" s="365"/>
      <c r="L4" s="366"/>
      <c r="M4" s="1"/>
      <c r="N4" s="1"/>
      <c r="O4" s="1"/>
      <c r="P4" s="1"/>
      <c r="Q4" s="1"/>
      <c r="R4" s="1"/>
      <c r="S4" s="1"/>
    </row>
    <row r="5" spans="2:24" customFormat="1" ht="12" customHeight="1">
      <c r="B5" s="367" t="s">
        <v>0</v>
      </c>
      <c r="C5" s="368"/>
      <c r="D5" s="369" t="str">
        <f>IF('①参加申込書（表紙）'!$C$19="","",'①参加申込書（表紙）'!$C$19)</f>
        <v/>
      </c>
      <c r="E5" s="369"/>
      <c r="F5" s="369"/>
      <c r="G5" s="369"/>
      <c r="H5" s="369"/>
      <c r="I5" s="369"/>
      <c r="J5" s="369"/>
      <c r="K5" s="369"/>
      <c r="L5" s="370"/>
      <c r="M5" s="1"/>
      <c r="N5" s="1"/>
      <c r="O5" s="1"/>
      <c r="P5" s="1"/>
      <c r="Q5" s="1"/>
      <c r="R5" s="1"/>
      <c r="S5" s="1"/>
    </row>
    <row r="6" spans="2:24" customFormat="1" ht="12" customHeight="1">
      <c r="B6" s="356" t="s">
        <v>1</v>
      </c>
      <c r="C6" s="357"/>
      <c r="D6" s="358" t="str">
        <f>IF('①参加申込書（表紙）'!$C$20="","",'①参加申込書（表紙）'!$C$20)</f>
        <v/>
      </c>
      <c r="E6" s="358"/>
      <c r="F6" s="358"/>
      <c r="G6" s="358"/>
      <c r="H6" s="358"/>
      <c r="I6" s="358"/>
      <c r="J6" s="358"/>
      <c r="K6" s="358"/>
      <c r="L6" s="359"/>
      <c r="M6" s="1"/>
      <c r="N6" s="1"/>
      <c r="O6" s="1"/>
      <c r="P6" s="1"/>
      <c r="Q6" s="1"/>
      <c r="R6" s="1"/>
      <c r="S6" s="1"/>
    </row>
    <row r="7" spans="2:24" customFormat="1" ht="12" customHeight="1">
      <c r="B7" s="356" t="s">
        <v>2</v>
      </c>
      <c r="C7" s="357"/>
      <c r="D7" s="360"/>
      <c r="E7" s="360"/>
      <c r="F7" s="360"/>
      <c r="G7" s="360"/>
      <c r="H7" s="360"/>
      <c r="I7" s="360"/>
      <c r="J7" s="360"/>
      <c r="K7" s="360"/>
      <c r="L7" s="361"/>
      <c r="M7" s="1"/>
      <c r="N7" s="1"/>
      <c r="O7" s="1"/>
      <c r="P7" s="1"/>
      <c r="Q7" s="1"/>
      <c r="R7" s="1"/>
      <c r="S7" s="1"/>
    </row>
    <row r="8" spans="2:24" customFormat="1" ht="12" customHeight="1">
      <c r="B8" s="356" t="s">
        <v>21</v>
      </c>
      <c r="C8" s="357"/>
      <c r="D8" s="360" t="str">
        <f>IF('①参加申込書（表紙）'!$C$22="","",'①参加申込書（表紙）'!$C$22)</f>
        <v/>
      </c>
      <c r="E8" s="360"/>
      <c r="F8" s="360"/>
      <c r="G8" s="360"/>
      <c r="H8" s="360"/>
      <c r="I8" s="360"/>
      <c r="J8" s="360"/>
      <c r="K8" s="360"/>
      <c r="L8" s="361"/>
      <c r="M8" s="1"/>
      <c r="N8" s="1"/>
      <c r="O8" s="1"/>
      <c r="P8" s="1"/>
      <c r="Q8" s="1"/>
      <c r="R8" s="1"/>
      <c r="S8" s="1"/>
    </row>
    <row r="9" spans="2:24" customFormat="1" ht="12" customHeight="1">
      <c r="B9" s="356" t="s">
        <v>22</v>
      </c>
      <c r="C9" s="357"/>
      <c r="D9" s="360" t="str">
        <f>IF('①参加申込書（表紙）'!$C$23="","",'①参加申込書（表紙）'!$C$23)</f>
        <v/>
      </c>
      <c r="E9" s="360"/>
      <c r="F9" s="360"/>
      <c r="G9" s="360"/>
      <c r="H9" s="360"/>
      <c r="I9" s="360"/>
      <c r="J9" s="360"/>
      <c r="K9" s="360"/>
      <c r="L9" s="361"/>
      <c r="M9" s="1"/>
      <c r="N9" s="1"/>
      <c r="O9" s="1"/>
      <c r="P9" s="1"/>
      <c r="Q9" s="1"/>
      <c r="R9" s="1"/>
      <c r="S9" s="1"/>
    </row>
    <row r="10" spans="2:24" customFormat="1" ht="12" customHeight="1">
      <c r="B10" s="356" t="s">
        <v>23</v>
      </c>
      <c r="C10" s="357"/>
      <c r="D10" s="360" t="str">
        <f>IF('①参加申込書（表紙）'!$C$24="","",'①参加申込書（表紙）'!$C$24)</f>
        <v/>
      </c>
      <c r="E10" s="360"/>
      <c r="F10" s="360"/>
      <c r="G10" s="360"/>
      <c r="H10" s="360"/>
      <c r="I10" s="360"/>
      <c r="J10" s="360"/>
      <c r="K10" s="360"/>
      <c r="L10" s="361"/>
      <c r="M10" s="1"/>
      <c r="N10" s="257" t="s">
        <v>28</v>
      </c>
      <c r="O10" s="257"/>
      <c r="P10" s="257"/>
      <c r="Q10" s="257"/>
      <c r="R10" s="257"/>
      <c r="S10" s="257"/>
      <c r="T10" s="257"/>
      <c r="U10" s="257"/>
      <c r="V10" s="257"/>
      <c r="W10" s="257"/>
      <c r="X10" s="257"/>
    </row>
    <row r="11" spans="2:24" customFormat="1" ht="12" customHeight="1" thickBot="1">
      <c r="B11" s="376" t="s">
        <v>3</v>
      </c>
      <c r="C11" s="377"/>
      <c r="D11" s="378"/>
      <c r="E11" s="378"/>
      <c r="F11" s="378"/>
      <c r="G11" s="378"/>
      <c r="H11" s="378"/>
      <c r="I11" s="378"/>
      <c r="J11" s="378"/>
      <c r="K11" s="378"/>
      <c r="L11" s="379"/>
      <c r="M11" s="24"/>
      <c r="N11" s="257"/>
      <c r="O11" s="257"/>
      <c r="P11" s="257"/>
      <c r="Q11" s="257"/>
      <c r="R11" s="257"/>
      <c r="S11" s="257"/>
      <c r="T11" s="257"/>
      <c r="U11" s="257"/>
      <c r="V11" s="257"/>
      <c r="W11" s="257"/>
      <c r="X11" s="257"/>
    </row>
    <row r="12" spans="2:24" ht="19.5" customHeight="1" thickBot="1">
      <c r="E12" s="33"/>
    </row>
    <row r="13" spans="2:24" ht="22.5" customHeight="1" thickBot="1">
      <c r="B13" s="380" t="s">
        <v>197</v>
      </c>
      <c r="C13" s="381"/>
      <c r="D13" s="381"/>
      <c r="E13" s="381"/>
      <c r="F13" s="381"/>
      <c r="G13" s="381"/>
      <c r="H13" s="381"/>
      <c r="I13" s="381"/>
      <c r="J13" s="381"/>
      <c r="K13" s="381"/>
      <c r="L13" s="381"/>
      <c r="M13" s="381"/>
      <c r="N13" s="381"/>
      <c r="O13" s="381"/>
      <c r="P13" s="381"/>
      <c r="Q13" s="381"/>
      <c r="R13" s="381"/>
      <c r="S13" s="381"/>
      <c r="T13" s="381"/>
      <c r="U13" s="381"/>
      <c r="V13" s="381"/>
      <c r="W13" s="381"/>
      <c r="X13" s="382"/>
    </row>
    <row r="14" spans="2:24" ht="22.5" customHeight="1" thickBot="1">
      <c r="B14" s="208" t="s">
        <v>165</v>
      </c>
      <c r="C14" s="209"/>
      <c r="D14" s="209"/>
      <c r="E14" s="209"/>
      <c r="F14" s="209"/>
      <c r="G14" s="209"/>
      <c r="H14" s="208" t="s">
        <v>166</v>
      </c>
      <c r="I14" s="209"/>
      <c r="J14" s="209"/>
      <c r="K14" s="209"/>
      <c r="L14" s="209"/>
      <c r="M14" s="210"/>
      <c r="N14" s="208" t="s">
        <v>198</v>
      </c>
      <c r="O14" s="209"/>
      <c r="P14" s="209"/>
      <c r="Q14" s="209"/>
      <c r="R14" s="209"/>
      <c r="S14" s="209"/>
      <c r="T14" s="208" t="s">
        <v>199</v>
      </c>
      <c r="U14" s="209"/>
      <c r="V14" s="115"/>
      <c r="W14" s="115"/>
      <c r="X14" s="115"/>
    </row>
    <row r="15" spans="2:24" ht="18.75" customHeight="1">
      <c r="B15" s="371" t="s">
        <v>88</v>
      </c>
      <c r="C15" s="372"/>
      <c r="D15" s="373"/>
      <c r="E15" s="374"/>
      <c r="F15" s="375"/>
      <c r="H15" s="371" t="s">
        <v>88</v>
      </c>
      <c r="I15" s="372"/>
      <c r="J15" s="373"/>
      <c r="K15" s="374"/>
      <c r="L15" s="375"/>
      <c r="N15" s="371" t="s">
        <v>88</v>
      </c>
      <c r="O15" s="372"/>
      <c r="P15" s="373"/>
      <c r="Q15" s="374"/>
      <c r="R15" s="375"/>
      <c r="T15" s="371" t="s">
        <v>88</v>
      </c>
      <c r="U15" s="372"/>
      <c r="V15" s="373"/>
      <c r="W15" s="374"/>
      <c r="X15" s="375"/>
    </row>
    <row r="16" spans="2:24" ht="18.75" customHeight="1">
      <c r="B16" s="383" t="s">
        <v>10</v>
      </c>
      <c r="C16" s="384"/>
      <c r="D16" s="385"/>
      <c r="E16" s="386"/>
      <c r="F16" s="387"/>
      <c r="H16" s="383" t="s">
        <v>10</v>
      </c>
      <c r="I16" s="384"/>
      <c r="J16" s="385"/>
      <c r="K16" s="386"/>
      <c r="L16" s="387"/>
      <c r="N16" s="383" t="s">
        <v>10</v>
      </c>
      <c r="O16" s="384"/>
      <c r="P16" s="385"/>
      <c r="Q16" s="386"/>
      <c r="R16" s="387"/>
      <c r="T16" s="383" t="s">
        <v>10</v>
      </c>
      <c r="U16" s="384"/>
      <c r="V16" s="385"/>
      <c r="W16" s="386"/>
      <c r="X16" s="387"/>
    </row>
    <row r="17" spans="2:24" ht="18.75" customHeight="1">
      <c r="B17" s="383" t="s">
        <v>11</v>
      </c>
      <c r="C17" s="384"/>
      <c r="D17" s="385"/>
      <c r="E17" s="386"/>
      <c r="F17" s="387"/>
      <c r="H17" s="383" t="s">
        <v>11</v>
      </c>
      <c r="I17" s="384"/>
      <c r="J17" s="385"/>
      <c r="K17" s="386"/>
      <c r="L17" s="387"/>
      <c r="N17" s="383" t="s">
        <v>11</v>
      </c>
      <c r="O17" s="384"/>
      <c r="P17" s="385"/>
      <c r="Q17" s="386"/>
      <c r="R17" s="387"/>
      <c r="T17" s="383" t="s">
        <v>11</v>
      </c>
      <c r="U17" s="384"/>
      <c r="V17" s="385"/>
      <c r="W17" s="386"/>
      <c r="X17" s="387"/>
    </row>
    <row r="18" spans="2:24" ht="18.75" customHeight="1">
      <c r="B18" s="383" t="s">
        <v>172</v>
      </c>
      <c r="C18" s="384"/>
      <c r="D18" s="385"/>
      <c r="E18" s="386"/>
      <c r="F18" s="387"/>
      <c r="H18" s="383" t="s">
        <v>172</v>
      </c>
      <c r="I18" s="384"/>
      <c r="J18" s="385"/>
      <c r="K18" s="386"/>
      <c r="L18" s="387"/>
      <c r="N18" s="383" t="s">
        <v>172</v>
      </c>
      <c r="O18" s="384"/>
      <c r="P18" s="385"/>
      <c r="Q18" s="386"/>
      <c r="R18" s="387"/>
      <c r="T18" s="383" t="s">
        <v>172</v>
      </c>
      <c r="U18" s="384"/>
      <c r="V18" s="385"/>
      <c r="W18" s="386"/>
      <c r="X18" s="387"/>
    </row>
    <row r="19" spans="2:24" ht="18.75" customHeight="1">
      <c r="B19" s="105"/>
      <c r="C19" s="390" t="s">
        <v>12</v>
      </c>
      <c r="D19" s="391"/>
      <c r="E19" s="106" t="s">
        <v>135</v>
      </c>
      <c r="F19" s="107" t="s">
        <v>4</v>
      </c>
      <c r="H19" s="105"/>
      <c r="I19" s="390" t="s">
        <v>12</v>
      </c>
      <c r="J19" s="391"/>
      <c r="K19" s="106" t="s">
        <v>135</v>
      </c>
      <c r="L19" s="107" t="s">
        <v>4</v>
      </c>
      <c r="N19" s="105"/>
      <c r="O19" s="390" t="s">
        <v>12</v>
      </c>
      <c r="P19" s="391"/>
      <c r="Q19" s="106" t="s">
        <v>135</v>
      </c>
      <c r="R19" s="107" t="s">
        <v>4</v>
      </c>
      <c r="T19" s="105"/>
      <c r="U19" s="390" t="s">
        <v>12</v>
      </c>
      <c r="V19" s="391"/>
      <c r="W19" s="106" t="s">
        <v>135</v>
      </c>
      <c r="X19" s="107" t="s">
        <v>4</v>
      </c>
    </row>
    <row r="20" spans="2:24" ht="18.75" customHeight="1">
      <c r="B20" s="145">
        <v>1</v>
      </c>
      <c r="C20" s="388"/>
      <c r="D20" s="389"/>
      <c r="E20" s="103"/>
      <c r="F20" s="90"/>
      <c r="H20" s="145">
        <v>1</v>
      </c>
      <c r="I20" s="388"/>
      <c r="J20" s="389"/>
      <c r="K20" s="103"/>
      <c r="L20" s="90"/>
      <c r="N20" s="145">
        <v>1</v>
      </c>
      <c r="O20" s="388"/>
      <c r="P20" s="389"/>
      <c r="Q20" s="103"/>
      <c r="R20" s="90"/>
      <c r="T20" s="145">
        <v>1</v>
      </c>
      <c r="U20" s="388"/>
      <c r="V20" s="389"/>
      <c r="W20" s="103"/>
      <c r="X20" s="90"/>
    </row>
    <row r="21" spans="2:24" ht="18.75" customHeight="1">
      <c r="B21" s="145">
        <v>2</v>
      </c>
      <c r="C21" s="388"/>
      <c r="D21" s="389"/>
      <c r="E21" s="103"/>
      <c r="F21" s="90"/>
      <c r="H21" s="145">
        <v>2</v>
      </c>
      <c r="I21" s="388"/>
      <c r="J21" s="389"/>
      <c r="K21" s="174"/>
      <c r="L21" s="90"/>
      <c r="N21" s="145">
        <v>2</v>
      </c>
      <c r="O21" s="388"/>
      <c r="P21" s="389"/>
      <c r="Q21" s="174"/>
      <c r="R21" s="90"/>
      <c r="T21" s="145">
        <v>2</v>
      </c>
      <c r="U21" s="388"/>
      <c r="V21" s="389"/>
      <c r="W21" s="103"/>
      <c r="X21" s="90"/>
    </row>
    <row r="22" spans="2:24" ht="18.75" customHeight="1">
      <c r="B22" s="145">
        <v>3</v>
      </c>
      <c r="C22" s="388"/>
      <c r="D22" s="389"/>
      <c r="E22" s="174"/>
      <c r="F22" s="90"/>
      <c r="H22" s="145">
        <v>3</v>
      </c>
      <c r="I22" s="388"/>
      <c r="J22" s="389"/>
      <c r="K22" s="174"/>
      <c r="L22" s="90"/>
      <c r="N22" s="145">
        <v>3</v>
      </c>
      <c r="O22" s="388"/>
      <c r="P22" s="389"/>
      <c r="Q22" s="174"/>
      <c r="R22" s="90"/>
      <c r="T22" s="145">
        <v>3</v>
      </c>
      <c r="U22" s="388"/>
      <c r="V22" s="389"/>
      <c r="W22" s="174"/>
      <c r="X22" s="90"/>
    </row>
    <row r="23" spans="2:24" ht="18.75" customHeight="1">
      <c r="B23" s="145">
        <v>4</v>
      </c>
      <c r="C23" s="388"/>
      <c r="D23" s="389"/>
      <c r="E23" s="174"/>
      <c r="F23" s="90"/>
      <c r="H23" s="145">
        <v>4</v>
      </c>
      <c r="I23" s="388"/>
      <c r="J23" s="389"/>
      <c r="K23" s="174"/>
      <c r="L23" s="90"/>
      <c r="N23" s="145">
        <v>4</v>
      </c>
      <c r="O23" s="388"/>
      <c r="P23" s="389"/>
      <c r="Q23" s="174"/>
      <c r="R23" s="90"/>
      <c r="T23" s="145">
        <v>4</v>
      </c>
      <c r="U23" s="388"/>
      <c r="V23" s="389"/>
      <c r="W23" s="174"/>
      <c r="X23" s="90"/>
    </row>
    <row r="24" spans="2:24" ht="18.75" customHeight="1" thickBot="1">
      <c r="B24" s="108">
        <v>5</v>
      </c>
      <c r="C24" s="392"/>
      <c r="D24" s="393"/>
      <c r="E24" s="175"/>
      <c r="F24" s="91"/>
      <c r="H24" s="108">
        <v>5</v>
      </c>
      <c r="I24" s="392"/>
      <c r="J24" s="393"/>
      <c r="K24" s="175"/>
      <c r="L24" s="91"/>
      <c r="N24" s="108">
        <v>5</v>
      </c>
      <c r="O24" s="392"/>
      <c r="P24" s="393"/>
      <c r="Q24" s="176"/>
      <c r="R24" s="91"/>
      <c r="T24" s="108">
        <v>5</v>
      </c>
      <c r="U24" s="392"/>
      <c r="V24" s="393"/>
      <c r="W24" s="175"/>
      <c r="X24" s="91"/>
    </row>
    <row r="25" spans="2:24" ht="27.75" customHeight="1" thickBot="1">
      <c r="E25" s="33"/>
    </row>
    <row r="26" spans="2:24" ht="22.5" customHeight="1" thickBot="1">
      <c r="B26" s="380" t="s">
        <v>200</v>
      </c>
      <c r="C26" s="381"/>
      <c r="D26" s="381"/>
      <c r="E26" s="381"/>
      <c r="F26" s="381"/>
      <c r="G26" s="381"/>
      <c r="H26" s="381"/>
      <c r="I26" s="381"/>
      <c r="J26" s="381"/>
      <c r="K26" s="381"/>
      <c r="L26" s="381"/>
      <c r="M26" s="381"/>
      <c r="N26" s="381"/>
      <c r="O26" s="381"/>
      <c r="P26" s="381"/>
      <c r="Q26" s="381"/>
      <c r="R26" s="381"/>
      <c r="S26" s="381"/>
      <c r="T26" s="381"/>
      <c r="U26" s="381"/>
      <c r="V26" s="381"/>
      <c r="W26" s="381"/>
      <c r="X26" s="382"/>
    </row>
    <row r="27" spans="2:24" ht="22.5" customHeight="1" thickBot="1">
      <c r="B27" s="208" t="s">
        <v>165</v>
      </c>
      <c r="C27" s="209"/>
      <c r="D27" s="209"/>
      <c r="E27" s="209"/>
      <c r="F27" s="209"/>
      <c r="G27" s="209"/>
      <c r="H27" s="208" t="s">
        <v>166</v>
      </c>
      <c r="I27" s="209"/>
      <c r="J27" s="209"/>
      <c r="K27" s="209"/>
      <c r="L27" s="209"/>
      <c r="M27" s="210"/>
      <c r="N27" s="208" t="s">
        <v>198</v>
      </c>
      <c r="O27" s="209"/>
      <c r="P27" s="209"/>
      <c r="Q27" s="209"/>
      <c r="R27" s="209"/>
      <c r="S27" s="209"/>
      <c r="T27" s="208" t="s">
        <v>199</v>
      </c>
      <c r="U27" s="209"/>
      <c r="V27" s="115"/>
      <c r="W27" s="115"/>
      <c r="X27" s="115"/>
    </row>
    <row r="28" spans="2:24" ht="19.5" customHeight="1">
      <c r="B28" s="371" t="s">
        <v>88</v>
      </c>
      <c r="C28" s="372"/>
      <c r="D28" s="220"/>
      <c r="E28" s="227"/>
      <c r="F28" s="228"/>
      <c r="H28" s="371" t="s">
        <v>88</v>
      </c>
      <c r="I28" s="372"/>
      <c r="J28" s="373"/>
      <c r="K28" s="374"/>
      <c r="L28" s="375"/>
      <c r="N28" s="371" t="s">
        <v>88</v>
      </c>
      <c r="O28" s="372"/>
      <c r="P28" s="373"/>
      <c r="Q28" s="374"/>
      <c r="R28" s="375"/>
      <c r="T28" s="371" t="s">
        <v>88</v>
      </c>
      <c r="U28" s="372"/>
      <c r="V28" s="373"/>
      <c r="W28" s="374"/>
      <c r="X28" s="375"/>
    </row>
    <row r="29" spans="2:24" ht="19.5" customHeight="1">
      <c r="B29" s="383" t="s">
        <v>10</v>
      </c>
      <c r="C29" s="384"/>
      <c r="D29" s="223"/>
      <c r="E29" s="229"/>
      <c r="F29" s="230"/>
      <c r="H29" s="383" t="s">
        <v>10</v>
      </c>
      <c r="I29" s="384"/>
      <c r="J29" s="385"/>
      <c r="K29" s="386"/>
      <c r="L29" s="387"/>
      <c r="N29" s="383" t="s">
        <v>10</v>
      </c>
      <c r="O29" s="384"/>
      <c r="P29" s="385"/>
      <c r="Q29" s="386"/>
      <c r="R29" s="387"/>
      <c r="T29" s="383" t="s">
        <v>10</v>
      </c>
      <c r="U29" s="384"/>
      <c r="V29" s="385"/>
      <c r="W29" s="386"/>
      <c r="X29" s="387"/>
    </row>
    <row r="30" spans="2:24" ht="19.5" customHeight="1">
      <c r="B30" s="383" t="s">
        <v>11</v>
      </c>
      <c r="C30" s="384"/>
      <c r="D30" s="223"/>
      <c r="E30" s="229"/>
      <c r="F30" s="230"/>
      <c r="H30" s="383" t="s">
        <v>11</v>
      </c>
      <c r="I30" s="384"/>
      <c r="J30" s="385"/>
      <c r="K30" s="386"/>
      <c r="L30" s="387"/>
      <c r="N30" s="383" t="s">
        <v>11</v>
      </c>
      <c r="O30" s="384"/>
      <c r="P30" s="385"/>
      <c r="Q30" s="386"/>
      <c r="R30" s="387"/>
      <c r="T30" s="383" t="s">
        <v>11</v>
      </c>
      <c r="U30" s="384"/>
      <c r="V30" s="385"/>
      <c r="W30" s="386"/>
      <c r="X30" s="387"/>
    </row>
    <row r="31" spans="2:24" ht="19.5" customHeight="1">
      <c r="B31" s="383" t="s">
        <v>172</v>
      </c>
      <c r="C31" s="384"/>
      <c r="D31" s="223"/>
      <c r="E31" s="229"/>
      <c r="F31" s="230"/>
      <c r="H31" s="383" t="s">
        <v>172</v>
      </c>
      <c r="I31" s="384"/>
      <c r="J31" s="385"/>
      <c r="K31" s="386"/>
      <c r="L31" s="387"/>
      <c r="N31" s="383" t="s">
        <v>172</v>
      </c>
      <c r="O31" s="384"/>
      <c r="P31" s="385"/>
      <c r="Q31" s="386"/>
      <c r="R31" s="387"/>
      <c r="T31" s="383" t="s">
        <v>172</v>
      </c>
      <c r="U31" s="384"/>
      <c r="V31" s="385"/>
      <c r="W31" s="386"/>
      <c r="X31" s="387"/>
    </row>
    <row r="32" spans="2:24" ht="19.5" customHeight="1">
      <c r="B32" s="105"/>
      <c r="C32" s="390" t="s">
        <v>12</v>
      </c>
      <c r="D32" s="391"/>
      <c r="E32" s="106" t="s">
        <v>135</v>
      </c>
      <c r="F32" s="107" t="s">
        <v>4</v>
      </c>
      <c r="H32" s="105"/>
      <c r="I32" s="390" t="s">
        <v>12</v>
      </c>
      <c r="J32" s="391"/>
      <c r="K32" s="106" t="s">
        <v>135</v>
      </c>
      <c r="L32" s="107" t="s">
        <v>4</v>
      </c>
      <c r="N32" s="105"/>
      <c r="O32" s="390" t="s">
        <v>12</v>
      </c>
      <c r="P32" s="391"/>
      <c r="Q32" s="106" t="s">
        <v>135</v>
      </c>
      <c r="R32" s="107" t="s">
        <v>4</v>
      </c>
      <c r="T32" s="105"/>
      <c r="U32" s="390" t="s">
        <v>12</v>
      </c>
      <c r="V32" s="391"/>
      <c r="W32" s="106" t="s">
        <v>135</v>
      </c>
      <c r="X32" s="107" t="s">
        <v>4</v>
      </c>
    </row>
    <row r="33" spans="2:24" ht="19.5" customHeight="1">
      <c r="B33" s="145">
        <v>1</v>
      </c>
      <c r="C33" s="214"/>
      <c r="D33" s="215"/>
      <c r="E33" s="103"/>
      <c r="F33" s="90"/>
      <c r="H33" s="145">
        <v>1</v>
      </c>
      <c r="I33" s="388"/>
      <c r="J33" s="389"/>
      <c r="K33" s="103"/>
      <c r="L33" s="90"/>
      <c r="N33" s="145">
        <v>1</v>
      </c>
      <c r="O33" s="388"/>
      <c r="P33" s="389"/>
      <c r="Q33" s="103"/>
      <c r="R33" s="90"/>
      <c r="T33" s="145">
        <v>1</v>
      </c>
      <c r="U33" s="388"/>
      <c r="V33" s="389"/>
      <c r="W33" s="103"/>
      <c r="X33" s="90"/>
    </row>
    <row r="34" spans="2:24" ht="19.5" customHeight="1">
      <c r="B34" s="145">
        <v>2</v>
      </c>
      <c r="C34" s="214"/>
      <c r="D34" s="215"/>
      <c r="E34" s="174"/>
      <c r="F34" s="90"/>
      <c r="H34" s="145">
        <v>2</v>
      </c>
      <c r="I34" s="388"/>
      <c r="J34" s="389"/>
      <c r="K34" s="103"/>
      <c r="L34" s="90"/>
      <c r="N34" s="145">
        <v>2</v>
      </c>
      <c r="O34" s="388"/>
      <c r="P34" s="389"/>
      <c r="Q34" s="174"/>
      <c r="R34" s="90"/>
      <c r="T34" s="145">
        <v>2</v>
      </c>
      <c r="U34" s="388"/>
      <c r="V34" s="389"/>
      <c r="W34" s="103"/>
      <c r="X34" s="90"/>
    </row>
    <row r="35" spans="2:24" ht="19.5" customHeight="1">
      <c r="B35" s="145">
        <v>3</v>
      </c>
      <c r="C35" s="214"/>
      <c r="D35" s="215"/>
      <c r="E35" s="174"/>
      <c r="F35" s="90"/>
      <c r="H35" s="145">
        <v>3</v>
      </c>
      <c r="I35" s="388"/>
      <c r="J35" s="389"/>
      <c r="K35" s="174"/>
      <c r="L35" s="90"/>
      <c r="N35" s="145">
        <v>3</v>
      </c>
      <c r="O35" s="388"/>
      <c r="P35" s="389"/>
      <c r="Q35" s="174"/>
      <c r="R35" s="90"/>
      <c r="T35" s="145">
        <v>3</v>
      </c>
      <c r="U35" s="388"/>
      <c r="V35" s="389"/>
      <c r="W35" s="174"/>
      <c r="X35" s="90"/>
    </row>
    <row r="36" spans="2:24" ht="19.5" customHeight="1">
      <c r="B36" s="145">
        <v>4</v>
      </c>
      <c r="C36" s="388"/>
      <c r="D36" s="389"/>
      <c r="E36" s="103"/>
      <c r="F36" s="90"/>
      <c r="H36" s="145">
        <v>4</v>
      </c>
      <c r="I36" s="388"/>
      <c r="J36" s="389"/>
      <c r="K36" s="174"/>
      <c r="L36" s="90"/>
      <c r="N36" s="145">
        <v>4</v>
      </c>
      <c r="O36" s="388"/>
      <c r="P36" s="389"/>
      <c r="Q36" s="174"/>
      <c r="R36" s="90"/>
      <c r="T36" s="145">
        <v>4</v>
      </c>
      <c r="U36" s="388"/>
      <c r="V36" s="389"/>
      <c r="W36" s="174"/>
      <c r="X36" s="90"/>
    </row>
    <row r="37" spans="2:24" ht="19.5" customHeight="1" thickBot="1">
      <c r="B37" s="108">
        <v>5</v>
      </c>
      <c r="C37" s="392"/>
      <c r="D37" s="393"/>
      <c r="E37" s="175"/>
      <c r="F37" s="91"/>
      <c r="H37" s="108">
        <v>5</v>
      </c>
      <c r="I37" s="392"/>
      <c r="J37" s="393"/>
      <c r="K37" s="175"/>
      <c r="L37" s="91"/>
      <c r="N37" s="108">
        <v>5</v>
      </c>
      <c r="O37" s="392"/>
      <c r="P37" s="393"/>
      <c r="Q37" s="175"/>
      <c r="R37" s="91"/>
      <c r="T37" s="108">
        <v>5</v>
      </c>
      <c r="U37" s="392"/>
      <c r="V37" s="393"/>
      <c r="W37" s="175"/>
      <c r="X37" s="91"/>
    </row>
    <row r="38" spans="2:24" ht="27" customHeight="1"/>
    <row r="39" spans="2:24" ht="17.149999999999999" customHeight="1"/>
    <row r="40" spans="2:24" ht="17.149999999999999" customHeight="1"/>
    <row r="41" spans="2:24" ht="17.149999999999999" customHeight="1"/>
    <row r="42" spans="2:24" ht="17.149999999999999" customHeight="1"/>
    <row r="43" spans="2:24" ht="17.149999999999999" customHeight="1"/>
    <row r="44" spans="2:24" ht="17.149999999999999" customHeight="1"/>
    <row r="45" spans="2:24" ht="17.149999999999999" customHeight="1"/>
    <row r="46" spans="2:24" ht="17.149999999999999" customHeight="1"/>
    <row r="49" spans="7:9" ht="27" customHeight="1"/>
    <row r="50" spans="7:9" ht="17.149999999999999" customHeight="1"/>
    <row r="51" spans="7:9" ht="17.149999999999999" customHeight="1"/>
    <row r="52" spans="7:9" ht="17.149999999999999" customHeight="1"/>
    <row r="53" spans="7:9" ht="17.149999999999999" customHeight="1"/>
    <row r="54" spans="7:9" ht="17.149999999999999" customHeight="1"/>
    <row r="55" spans="7:9" ht="17.149999999999999" customHeight="1"/>
    <row r="56" spans="7:9" ht="17.149999999999999" customHeight="1"/>
    <row r="57" spans="7:9" ht="17.149999999999999" customHeight="1"/>
    <row r="59" spans="7:9">
      <c r="G59" s="1"/>
    </row>
    <row r="60" spans="7:9">
      <c r="G60" s="1"/>
      <c r="I60" s="34"/>
    </row>
    <row r="61" spans="7:9">
      <c r="G61" s="1"/>
    </row>
  </sheetData>
  <sheetProtection selectLockedCells="1"/>
  <dataConsolidate/>
  <mergeCells count="126">
    <mergeCell ref="B26:X26"/>
    <mergeCell ref="C36:D36"/>
    <mergeCell ref="I36:J36"/>
    <mergeCell ref="O36:P36"/>
    <mergeCell ref="U36:V36"/>
    <mergeCell ref="C37:D37"/>
    <mergeCell ref="I37:J37"/>
    <mergeCell ref="O37:P37"/>
    <mergeCell ref="U37:V37"/>
    <mergeCell ref="I34:J34"/>
    <mergeCell ref="O34:P34"/>
    <mergeCell ref="U34:V34"/>
    <mergeCell ref="I35:J35"/>
    <mergeCell ref="O35:P35"/>
    <mergeCell ref="U35:V35"/>
    <mergeCell ref="C32:D32"/>
    <mergeCell ref="I32:J32"/>
    <mergeCell ref="O32:P32"/>
    <mergeCell ref="U32:V32"/>
    <mergeCell ref="I33:J33"/>
    <mergeCell ref="O33:P33"/>
    <mergeCell ref="U33:V33"/>
    <mergeCell ref="T30:U30"/>
    <mergeCell ref="V30:X30"/>
    <mergeCell ref="B31:C31"/>
    <mergeCell ref="H31:I31"/>
    <mergeCell ref="J31:L31"/>
    <mergeCell ref="N31:O31"/>
    <mergeCell ref="P31:R31"/>
    <mergeCell ref="T31:U31"/>
    <mergeCell ref="V31:X31"/>
    <mergeCell ref="B30:C30"/>
    <mergeCell ref="H30:I30"/>
    <mergeCell ref="J30:L30"/>
    <mergeCell ref="N30:O30"/>
    <mergeCell ref="P30:R30"/>
    <mergeCell ref="T28:U28"/>
    <mergeCell ref="V28:X28"/>
    <mergeCell ref="B29:C29"/>
    <mergeCell ref="H29:I29"/>
    <mergeCell ref="J29:L29"/>
    <mergeCell ref="N29:O29"/>
    <mergeCell ref="P29:R29"/>
    <mergeCell ref="T29:U29"/>
    <mergeCell ref="V29:X29"/>
    <mergeCell ref="B28:C28"/>
    <mergeCell ref="H28:I28"/>
    <mergeCell ref="J28:L28"/>
    <mergeCell ref="N28:O28"/>
    <mergeCell ref="P28:R28"/>
    <mergeCell ref="C24:D24"/>
    <mergeCell ref="I24:J24"/>
    <mergeCell ref="O24:P24"/>
    <mergeCell ref="U24:V24"/>
    <mergeCell ref="C22:D22"/>
    <mergeCell ref="I22:J22"/>
    <mergeCell ref="O22:P22"/>
    <mergeCell ref="U22:V22"/>
    <mergeCell ref="C23:D23"/>
    <mergeCell ref="I23:J23"/>
    <mergeCell ref="O23:P23"/>
    <mergeCell ref="U23:V23"/>
    <mergeCell ref="C20:D20"/>
    <mergeCell ref="I20:J20"/>
    <mergeCell ref="O20:P20"/>
    <mergeCell ref="U20:V20"/>
    <mergeCell ref="C21:D21"/>
    <mergeCell ref="I21:J21"/>
    <mergeCell ref="O21:P21"/>
    <mergeCell ref="U21:V21"/>
    <mergeCell ref="T18:U18"/>
    <mergeCell ref="V18:X18"/>
    <mergeCell ref="C19:D19"/>
    <mergeCell ref="I19:J19"/>
    <mergeCell ref="O19:P19"/>
    <mergeCell ref="U19:V19"/>
    <mergeCell ref="B18:C18"/>
    <mergeCell ref="D18:F18"/>
    <mergeCell ref="H18:I18"/>
    <mergeCell ref="J18:L18"/>
    <mergeCell ref="N18:O18"/>
    <mergeCell ref="P18:R18"/>
    <mergeCell ref="T16:U16"/>
    <mergeCell ref="V16:X16"/>
    <mergeCell ref="B17:C17"/>
    <mergeCell ref="D17:F17"/>
    <mergeCell ref="H17:I17"/>
    <mergeCell ref="J17:L17"/>
    <mergeCell ref="N17:O17"/>
    <mergeCell ref="P17:R17"/>
    <mergeCell ref="T17:U17"/>
    <mergeCell ref="V17:X17"/>
    <mergeCell ref="B16:C16"/>
    <mergeCell ref="D16:F16"/>
    <mergeCell ref="H16:I16"/>
    <mergeCell ref="J16:L16"/>
    <mergeCell ref="N16:O16"/>
    <mergeCell ref="P16:R16"/>
    <mergeCell ref="B15:C15"/>
    <mergeCell ref="D15:F15"/>
    <mergeCell ref="H15:I15"/>
    <mergeCell ref="J15:L15"/>
    <mergeCell ref="N15:O15"/>
    <mergeCell ref="P15:R15"/>
    <mergeCell ref="T15:U15"/>
    <mergeCell ref="V15:X15"/>
    <mergeCell ref="B9:C9"/>
    <mergeCell ref="D9:L9"/>
    <mergeCell ref="B10:C10"/>
    <mergeCell ref="D10:L10"/>
    <mergeCell ref="N10:X11"/>
    <mergeCell ref="B11:C11"/>
    <mergeCell ref="D11:L11"/>
    <mergeCell ref="B13:X13"/>
    <mergeCell ref="B6:C6"/>
    <mergeCell ref="D6:L6"/>
    <mergeCell ref="B7:C7"/>
    <mergeCell ref="D7:L7"/>
    <mergeCell ref="B8:C8"/>
    <mergeCell ref="D8:L8"/>
    <mergeCell ref="B2:X2"/>
    <mergeCell ref="C4:E4"/>
    <mergeCell ref="F4:I4"/>
    <mergeCell ref="J4:L4"/>
    <mergeCell ref="B5:C5"/>
    <mergeCell ref="D5:L5"/>
  </mergeCells>
  <phoneticPr fontId="2"/>
  <dataValidations count="3">
    <dataValidation imeMode="off" allowBlank="1" showInputMessage="1" showErrorMessage="1" sqref="E33:F37 Q20:R24 K33:L37 E20:F24 Q33:R37 K20:L24 W20:X24 W33:X37" xr:uid="{00000000-0002-0000-0300-000000000000}"/>
    <dataValidation imeMode="hiragana" allowBlank="1" showInputMessage="1" showErrorMessage="1" sqref="D15:F18 P29:R31 P16:R18 C20:D24 V16:X18 J29:L31 C33:D37 O20:P24 I33:J37 O33:P37 J16:L18 I20:J24 U33:V37 U20:V24 D29:F31 V29:X31" xr:uid="{00000000-0002-0000-0300-000001000000}"/>
    <dataValidation imeMode="halfKatakana" allowBlank="1" showInputMessage="1" showErrorMessage="1" sqref="V28:X28 J28:L28 V15:X15 J15:L15 P28:R28 D28:F28 P15:R15" xr:uid="{00000000-0002-0000-0300-000002000000}"/>
  </dataValidations>
  <pageMargins left="0.78740157480314965" right="0.59055118110236227" top="0.43307086614173229" bottom="0.19685039370078741" header="0.31496062992125984" footer="0.19685039370078741"/>
  <pageSetup paperSize="9" scale="91" orientation="landscape" horizontalDpi="4294967293" verticalDpi="360" r:id="rId1"/>
  <headerFooter alignWithMargins="0">
    <oddHeader>&amp;R&amp;F　&amp;A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X61"/>
  <sheetViews>
    <sheetView topLeftCell="A13" workbookViewId="0">
      <selection activeCell="K36" sqref="K36"/>
    </sheetView>
  </sheetViews>
  <sheetFormatPr defaultColWidth="9" defaultRowHeight="13"/>
  <cols>
    <col min="1" max="1" width="2" style="2" customWidth="1"/>
    <col min="2" max="2" width="3.08984375" style="2" customWidth="1"/>
    <col min="3" max="3" width="10" style="2" customWidth="1"/>
    <col min="4" max="4" width="3.81640625" style="2" customWidth="1"/>
    <col min="5" max="5" width="13.08984375" style="2" customWidth="1"/>
    <col min="6" max="6" width="5" style="2" customWidth="1"/>
    <col min="7" max="7" width="2.453125" style="2" customWidth="1"/>
    <col min="8" max="8" width="3.08984375" style="2" customWidth="1"/>
    <col min="9" max="9" width="10" style="2" customWidth="1"/>
    <col min="10" max="10" width="3.81640625" style="2" customWidth="1"/>
    <col min="11" max="11" width="13.08984375" style="2" customWidth="1"/>
    <col min="12" max="12" width="5" style="2" customWidth="1"/>
    <col min="13" max="13" width="2.453125" style="2" customWidth="1"/>
    <col min="14" max="14" width="3.08984375" style="2" customWidth="1"/>
    <col min="15" max="15" width="10" style="2" customWidth="1"/>
    <col min="16" max="16" width="3.81640625" style="2" customWidth="1"/>
    <col min="17" max="17" width="13.08984375" style="2" customWidth="1"/>
    <col min="18" max="18" width="5" style="2" customWidth="1"/>
    <col min="19" max="19" width="2.453125" style="2" customWidth="1"/>
    <col min="20" max="20" width="3.08984375" style="2" customWidth="1"/>
    <col min="21" max="21" width="10" style="2" customWidth="1"/>
    <col min="22" max="22" width="3.81640625" style="2" customWidth="1"/>
    <col min="23" max="23" width="13.08984375" style="2" customWidth="1"/>
    <col min="24" max="24" width="5" style="2" customWidth="1"/>
    <col min="25" max="16384" width="9" style="2"/>
  </cols>
  <sheetData>
    <row r="1" spans="2:24" ht="30">
      <c r="B1" s="35" t="s">
        <v>53</v>
      </c>
    </row>
    <row r="2" spans="2:24" customFormat="1" ht="22.5" customHeight="1">
      <c r="B2" s="322" t="s">
        <v>231</v>
      </c>
      <c r="C2" s="322"/>
      <c r="D2" s="322"/>
      <c r="E2" s="322"/>
      <c r="F2" s="322"/>
      <c r="G2" s="322"/>
      <c r="H2" s="322"/>
      <c r="I2" s="322"/>
      <c r="J2" s="322"/>
      <c r="K2" s="322"/>
      <c r="L2" s="322"/>
      <c r="M2" s="322"/>
      <c r="N2" s="322"/>
      <c r="O2" s="322"/>
      <c r="P2" s="322"/>
      <c r="Q2" s="322"/>
      <c r="R2" s="322"/>
      <c r="S2" s="322"/>
      <c r="T2" s="322"/>
      <c r="U2" s="322"/>
      <c r="V2" s="322"/>
      <c r="W2" s="322"/>
      <c r="X2" s="322"/>
    </row>
    <row r="3" spans="2:24" customFormat="1" ht="6.75" customHeight="1" thickBot="1">
      <c r="F3" s="1"/>
      <c r="G3" s="1"/>
      <c r="H3" s="1"/>
      <c r="I3" s="1"/>
      <c r="J3" s="1"/>
      <c r="K3" s="1"/>
      <c r="L3" s="1"/>
      <c r="M3" s="1"/>
      <c r="N3" s="1"/>
      <c r="O3" s="1"/>
      <c r="P3" s="1"/>
      <c r="Q3" s="1"/>
      <c r="R3" s="1"/>
      <c r="S3" s="1"/>
    </row>
    <row r="4" spans="2:24" customFormat="1" ht="18.75" customHeight="1" thickBot="1">
      <c r="B4" s="114" t="str">
        <f>IF('①参加申込書（表紙）'!$C$4="","",'①参加申込書（表紙）'!$C$4)</f>
        <v/>
      </c>
      <c r="C4" s="362" t="s">
        <v>153</v>
      </c>
      <c r="D4" s="362"/>
      <c r="E4" s="363"/>
      <c r="F4" s="364" t="str">
        <f>IF('①参加申込書（表紙）'!$J$4="","",'①参加申込書（表紙）'!$J$4)</f>
        <v>埼　玉　県</v>
      </c>
      <c r="G4" s="364"/>
      <c r="H4" s="364"/>
      <c r="I4" s="339"/>
      <c r="J4" s="363" t="s">
        <v>8</v>
      </c>
      <c r="K4" s="365"/>
      <c r="L4" s="366"/>
      <c r="M4" s="1"/>
      <c r="N4" s="1"/>
      <c r="O4" s="1"/>
      <c r="P4" s="1"/>
      <c r="Q4" s="1"/>
      <c r="R4" s="1"/>
      <c r="S4" s="1"/>
    </row>
    <row r="5" spans="2:24" customFormat="1" ht="12" customHeight="1">
      <c r="B5" s="367" t="s">
        <v>0</v>
      </c>
      <c r="C5" s="368"/>
      <c r="D5" s="369"/>
      <c r="E5" s="369"/>
      <c r="F5" s="369"/>
      <c r="G5" s="369"/>
      <c r="H5" s="369"/>
      <c r="I5" s="369"/>
      <c r="J5" s="369"/>
      <c r="K5" s="369"/>
      <c r="L5" s="370"/>
      <c r="M5" s="1"/>
      <c r="N5" s="1"/>
      <c r="O5" s="1"/>
      <c r="P5" s="1"/>
      <c r="Q5" s="1"/>
      <c r="R5" s="1"/>
      <c r="S5" s="1"/>
    </row>
    <row r="6" spans="2:24" customFormat="1" ht="12" customHeight="1">
      <c r="B6" s="356" t="s">
        <v>1</v>
      </c>
      <c r="C6" s="357"/>
      <c r="D6" s="358"/>
      <c r="E6" s="358"/>
      <c r="F6" s="358"/>
      <c r="G6" s="358"/>
      <c r="H6" s="358"/>
      <c r="I6" s="358"/>
      <c r="J6" s="358"/>
      <c r="K6" s="358"/>
      <c r="L6" s="359"/>
      <c r="M6" s="1"/>
      <c r="N6" s="1"/>
      <c r="O6" s="1"/>
      <c r="P6" s="1"/>
      <c r="Q6" s="1"/>
      <c r="R6" s="1"/>
      <c r="S6" s="1"/>
    </row>
    <row r="7" spans="2:24" customFormat="1" ht="12" customHeight="1">
      <c r="B7" s="356" t="s">
        <v>2</v>
      </c>
      <c r="C7" s="357"/>
      <c r="D7" s="360"/>
      <c r="E7" s="360"/>
      <c r="F7" s="360"/>
      <c r="G7" s="360"/>
      <c r="H7" s="360"/>
      <c r="I7" s="360"/>
      <c r="J7" s="360"/>
      <c r="K7" s="360"/>
      <c r="L7" s="361"/>
      <c r="M7" s="1"/>
      <c r="N7" s="1"/>
      <c r="O7" s="1"/>
      <c r="P7" s="1"/>
      <c r="Q7" s="1"/>
      <c r="R7" s="1"/>
      <c r="S7" s="1"/>
    </row>
    <row r="8" spans="2:24" customFormat="1" ht="12" customHeight="1">
      <c r="B8" s="356" t="s">
        <v>21</v>
      </c>
      <c r="C8" s="357"/>
      <c r="D8" s="360" t="s">
        <v>208</v>
      </c>
      <c r="E8" s="360"/>
      <c r="F8" s="360"/>
      <c r="G8" s="360"/>
      <c r="H8" s="360"/>
      <c r="I8" s="360"/>
      <c r="J8" s="360"/>
      <c r="K8" s="360"/>
      <c r="L8" s="361"/>
      <c r="M8" s="1"/>
      <c r="N8" s="1"/>
      <c r="O8" s="1"/>
      <c r="P8" s="1"/>
      <c r="Q8" s="1"/>
      <c r="R8" s="1"/>
      <c r="S8" s="1"/>
    </row>
    <row r="9" spans="2:24" customFormat="1" ht="12" customHeight="1">
      <c r="B9" s="356" t="s">
        <v>22</v>
      </c>
      <c r="C9" s="357"/>
      <c r="D9" s="360"/>
      <c r="E9" s="360"/>
      <c r="F9" s="360"/>
      <c r="G9" s="360"/>
      <c r="H9" s="360"/>
      <c r="I9" s="360"/>
      <c r="J9" s="360"/>
      <c r="K9" s="360"/>
      <c r="L9" s="361"/>
      <c r="M9" s="1"/>
      <c r="N9" s="1"/>
      <c r="O9" s="1"/>
      <c r="P9" s="1"/>
      <c r="Q9" s="1"/>
      <c r="R9" s="1"/>
      <c r="S9" s="1"/>
    </row>
    <row r="10" spans="2:24" customFormat="1" ht="12" customHeight="1">
      <c r="B10" s="356" t="s">
        <v>23</v>
      </c>
      <c r="C10" s="357"/>
      <c r="D10" s="360"/>
      <c r="E10" s="360"/>
      <c r="F10" s="360"/>
      <c r="G10" s="360"/>
      <c r="H10" s="360"/>
      <c r="I10" s="360"/>
      <c r="J10" s="360"/>
      <c r="K10" s="360"/>
      <c r="L10" s="361"/>
      <c r="M10" s="1"/>
      <c r="N10" s="257" t="s">
        <v>28</v>
      </c>
      <c r="O10" s="257"/>
      <c r="P10" s="257"/>
      <c r="Q10" s="257"/>
      <c r="R10" s="257"/>
      <c r="S10" s="257"/>
      <c r="T10" s="257"/>
      <c r="U10" s="257"/>
      <c r="V10" s="257"/>
      <c r="W10" s="257"/>
      <c r="X10" s="257"/>
    </row>
    <row r="11" spans="2:24" customFormat="1" ht="12" customHeight="1" thickBot="1">
      <c r="B11" s="376" t="s">
        <v>3</v>
      </c>
      <c r="C11" s="377"/>
      <c r="D11" s="378"/>
      <c r="E11" s="378"/>
      <c r="F11" s="378"/>
      <c r="G11" s="378"/>
      <c r="H11" s="378"/>
      <c r="I11" s="378"/>
      <c r="J11" s="378"/>
      <c r="K11" s="378"/>
      <c r="L11" s="379"/>
      <c r="M11" s="24"/>
      <c r="N11" s="257"/>
      <c r="O11" s="257"/>
      <c r="P11" s="257"/>
      <c r="Q11" s="257"/>
      <c r="R11" s="257"/>
      <c r="S11" s="257"/>
      <c r="T11" s="257"/>
      <c r="U11" s="257"/>
      <c r="V11" s="257"/>
      <c r="W11" s="257"/>
      <c r="X11" s="257"/>
    </row>
    <row r="12" spans="2:24" ht="19.5" customHeight="1" thickBot="1">
      <c r="E12" s="33"/>
    </row>
    <row r="13" spans="2:24" ht="22.5" customHeight="1" thickBot="1">
      <c r="B13" s="405" t="s">
        <v>201</v>
      </c>
      <c r="C13" s="406"/>
      <c r="D13" s="406"/>
      <c r="E13" s="406"/>
      <c r="F13" s="406"/>
      <c r="G13" s="406"/>
      <c r="H13" s="406"/>
      <c r="I13" s="406"/>
      <c r="J13" s="406"/>
      <c r="K13" s="406"/>
      <c r="L13" s="406"/>
      <c r="M13" s="406"/>
      <c r="N13" s="406"/>
      <c r="O13" s="406"/>
      <c r="P13" s="406"/>
      <c r="Q13" s="406"/>
      <c r="R13" s="406"/>
      <c r="S13" s="406"/>
      <c r="T13" s="406"/>
      <c r="U13" s="406"/>
      <c r="V13" s="406"/>
      <c r="W13" s="406"/>
      <c r="X13" s="407"/>
    </row>
    <row r="14" spans="2:24" ht="22.5" customHeight="1" thickBot="1">
      <c r="B14" s="211" t="s">
        <v>165</v>
      </c>
      <c r="C14" s="212"/>
      <c r="D14" s="212"/>
      <c r="E14" s="212"/>
      <c r="F14" s="212"/>
      <c r="G14" s="212"/>
      <c r="H14" s="211" t="s">
        <v>166</v>
      </c>
      <c r="I14" s="212"/>
      <c r="J14" s="212"/>
      <c r="K14" s="212"/>
      <c r="L14" s="212"/>
      <c r="M14" s="213"/>
      <c r="N14" s="211" t="s">
        <v>198</v>
      </c>
      <c r="O14" s="212"/>
      <c r="P14" s="212"/>
      <c r="Q14" s="212"/>
      <c r="R14" s="212"/>
      <c r="S14" s="212"/>
      <c r="T14" s="211" t="s">
        <v>199</v>
      </c>
      <c r="U14" s="212"/>
      <c r="V14" s="115"/>
      <c r="W14" s="115"/>
      <c r="X14" s="115"/>
    </row>
    <row r="15" spans="2:24" ht="18.75" customHeight="1" thickBot="1">
      <c r="B15" s="396" t="s">
        <v>209</v>
      </c>
      <c r="C15" s="397"/>
      <c r="D15" s="408"/>
      <c r="E15" s="409"/>
      <c r="F15" s="410"/>
      <c r="H15" s="371" t="s">
        <v>88</v>
      </c>
      <c r="I15" s="372"/>
      <c r="J15" s="373"/>
      <c r="K15" s="374"/>
      <c r="L15" s="375"/>
      <c r="N15" s="371" t="s">
        <v>88</v>
      </c>
      <c r="O15" s="372"/>
      <c r="P15" s="373"/>
      <c r="Q15" s="374"/>
      <c r="R15" s="375"/>
      <c r="T15" s="371" t="s">
        <v>88</v>
      </c>
      <c r="U15" s="372"/>
      <c r="V15" s="373"/>
      <c r="W15" s="374"/>
      <c r="X15" s="375"/>
    </row>
    <row r="16" spans="2:24" ht="18.75" customHeight="1" thickBot="1">
      <c r="B16" s="396" t="s">
        <v>210</v>
      </c>
      <c r="C16" s="397"/>
      <c r="D16" s="408"/>
      <c r="E16" s="409"/>
      <c r="F16" s="410"/>
      <c r="H16" s="383" t="s">
        <v>10</v>
      </c>
      <c r="I16" s="384"/>
      <c r="J16" s="385"/>
      <c r="K16" s="386"/>
      <c r="L16" s="387"/>
      <c r="N16" s="383" t="s">
        <v>10</v>
      </c>
      <c r="O16" s="384"/>
      <c r="P16" s="385"/>
      <c r="Q16" s="386"/>
      <c r="R16" s="387"/>
      <c r="T16" s="383" t="s">
        <v>10</v>
      </c>
      <c r="U16" s="384"/>
      <c r="V16" s="385"/>
      <c r="W16" s="386"/>
      <c r="X16" s="387"/>
    </row>
    <row r="17" spans="2:24" ht="18.75" customHeight="1" thickBot="1">
      <c r="B17" s="396" t="s">
        <v>211</v>
      </c>
      <c r="C17" s="397"/>
      <c r="D17" s="408"/>
      <c r="E17" s="409"/>
      <c r="F17" s="410"/>
      <c r="H17" s="383" t="s">
        <v>11</v>
      </c>
      <c r="I17" s="384"/>
      <c r="J17" s="385"/>
      <c r="K17" s="386"/>
      <c r="L17" s="387"/>
      <c r="N17" s="383" t="s">
        <v>11</v>
      </c>
      <c r="O17" s="384"/>
      <c r="P17" s="385"/>
      <c r="Q17" s="386"/>
      <c r="R17" s="387"/>
      <c r="T17" s="383" t="s">
        <v>11</v>
      </c>
      <c r="U17" s="384"/>
      <c r="V17" s="385"/>
      <c r="W17" s="386"/>
      <c r="X17" s="387"/>
    </row>
    <row r="18" spans="2:24" ht="18.75" customHeight="1" thickBot="1">
      <c r="B18" s="396" t="s">
        <v>212</v>
      </c>
      <c r="C18" s="397"/>
      <c r="D18" s="402"/>
      <c r="E18" s="403"/>
      <c r="F18" s="404"/>
      <c r="H18" s="383" t="s">
        <v>172</v>
      </c>
      <c r="I18" s="384"/>
      <c r="J18" s="385"/>
      <c r="K18" s="386"/>
      <c r="L18" s="387"/>
      <c r="N18" s="383" t="s">
        <v>172</v>
      </c>
      <c r="O18" s="384"/>
      <c r="P18" s="385"/>
      <c r="Q18" s="386"/>
      <c r="R18" s="387"/>
      <c r="T18" s="383" t="s">
        <v>172</v>
      </c>
      <c r="U18" s="384"/>
      <c r="V18" s="385"/>
      <c r="W18" s="386"/>
      <c r="X18" s="387"/>
    </row>
    <row r="19" spans="2:24" ht="18.75" customHeight="1" thickBot="1">
      <c r="B19" s="216"/>
      <c r="C19" s="396" t="s">
        <v>213</v>
      </c>
      <c r="D19" s="397"/>
      <c r="E19" s="226" t="s">
        <v>214</v>
      </c>
      <c r="F19" s="217" t="s">
        <v>215</v>
      </c>
      <c r="H19" s="105"/>
      <c r="I19" s="390" t="s">
        <v>12</v>
      </c>
      <c r="J19" s="391"/>
      <c r="K19" s="106" t="s">
        <v>135</v>
      </c>
      <c r="L19" s="107" t="s">
        <v>4</v>
      </c>
      <c r="N19" s="105"/>
      <c r="O19" s="390" t="s">
        <v>12</v>
      </c>
      <c r="P19" s="391"/>
      <c r="Q19" s="106" t="s">
        <v>135</v>
      </c>
      <c r="R19" s="107" t="s">
        <v>4</v>
      </c>
      <c r="T19" s="105"/>
      <c r="U19" s="390" t="s">
        <v>12</v>
      </c>
      <c r="V19" s="391"/>
      <c r="W19" s="106" t="s">
        <v>135</v>
      </c>
      <c r="X19" s="107" t="s">
        <v>4</v>
      </c>
    </row>
    <row r="20" spans="2:24" ht="18.75" customHeight="1" thickBot="1">
      <c r="B20" s="218">
        <v>1</v>
      </c>
      <c r="C20" s="394"/>
      <c r="D20" s="395"/>
      <c r="E20" s="219"/>
      <c r="F20" s="219"/>
      <c r="H20" s="145">
        <v>1</v>
      </c>
      <c r="I20" s="388"/>
      <c r="J20" s="389"/>
      <c r="K20" s="103"/>
      <c r="L20" s="90"/>
      <c r="N20" s="145">
        <v>1</v>
      </c>
      <c r="O20" s="388"/>
      <c r="P20" s="389"/>
      <c r="Q20" s="103"/>
      <c r="R20" s="90"/>
      <c r="T20" s="145">
        <v>1</v>
      </c>
      <c r="U20" s="388"/>
      <c r="V20" s="389"/>
      <c r="W20" s="103"/>
      <c r="X20" s="90"/>
    </row>
    <row r="21" spans="2:24" ht="18.75" customHeight="1" thickBot="1">
      <c r="B21" s="218">
        <v>2</v>
      </c>
      <c r="C21" s="394"/>
      <c r="D21" s="395"/>
      <c r="E21" s="219"/>
      <c r="F21" s="219"/>
      <c r="H21" s="145">
        <v>2</v>
      </c>
      <c r="I21" s="388"/>
      <c r="J21" s="389"/>
      <c r="K21" s="174"/>
      <c r="L21" s="90"/>
      <c r="N21" s="145">
        <v>2</v>
      </c>
      <c r="O21" s="388"/>
      <c r="P21" s="389"/>
      <c r="Q21" s="174"/>
      <c r="R21" s="90"/>
      <c r="T21" s="145">
        <v>2</v>
      </c>
      <c r="U21" s="388"/>
      <c r="V21" s="389"/>
      <c r="W21" s="103"/>
      <c r="X21" s="90"/>
    </row>
    <row r="22" spans="2:24" ht="18.75" customHeight="1" thickBot="1">
      <c r="B22" s="218">
        <v>3</v>
      </c>
      <c r="C22" s="394"/>
      <c r="D22" s="395"/>
      <c r="E22" s="219"/>
      <c r="F22" s="219"/>
      <c r="H22" s="145">
        <v>3</v>
      </c>
      <c r="I22" s="388"/>
      <c r="J22" s="389"/>
      <c r="K22" s="174"/>
      <c r="L22" s="90"/>
      <c r="N22" s="145">
        <v>3</v>
      </c>
      <c r="O22" s="388"/>
      <c r="P22" s="389"/>
      <c r="Q22" s="174"/>
      <c r="R22" s="90"/>
      <c r="T22" s="145">
        <v>3</v>
      </c>
      <c r="U22" s="388"/>
      <c r="V22" s="389"/>
      <c r="W22" s="174"/>
      <c r="X22" s="90"/>
    </row>
    <row r="23" spans="2:24" ht="18.75" customHeight="1">
      <c r="B23" s="145">
        <v>4</v>
      </c>
      <c r="C23" s="388"/>
      <c r="D23" s="389"/>
      <c r="E23" s="174"/>
      <c r="F23" s="90"/>
      <c r="H23" s="145">
        <v>4</v>
      </c>
      <c r="I23" s="388"/>
      <c r="J23" s="389"/>
      <c r="K23" s="174"/>
      <c r="L23" s="90"/>
      <c r="N23" s="145">
        <v>4</v>
      </c>
      <c r="O23" s="388"/>
      <c r="P23" s="389"/>
      <c r="Q23" s="174"/>
      <c r="R23" s="90"/>
      <c r="T23" s="145">
        <v>4</v>
      </c>
      <c r="U23" s="388"/>
      <c r="V23" s="389"/>
      <c r="W23" s="174"/>
      <c r="X23" s="90"/>
    </row>
    <row r="24" spans="2:24" ht="18.75" customHeight="1" thickBot="1">
      <c r="B24" s="108">
        <v>5</v>
      </c>
      <c r="C24" s="392"/>
      <c r="D24" s="393"/>
      <c r="E24" s="175"/>
      <c r="F24" s="91"/>
      <c r="H24" s="108">
        <v>5</v>
      </c>
      <c r="I24" s="392"/>
      <c r="J24" s="393"/>
      <c r="K24" s="175"/>
      <c r="L24" s="91"/>
      <c r="N24" s="108">
        <v>5</v>
      </c>
      <c r="O24" s="392"/>
      <c r="P24" s="393"/>
      <c r="Q24" s="176"/>
      <c r="R24" s="91"/>
      <c r="T24" s="108">
        <v>5</v>
      </c>
      <c r="U24" s="392"/>
      <c r="V24" s="393"/>
      <c r="W24" s="175"/>
      <c r="X24" s="91"/>
    </row>
    <row r="25" spans="2:24" ht="27.75" customHeight="1" thickBot="1">
      <c r="E25" s="33"/>
    </row>
    <row r="26" spans="2:24" ht="22.5" customHeight="1" thickBot="1">
      <c r="B26" s="413" t="s">
        <v>202</v>
      </c>
      <c r="C26" s="414"/>
      <c r="D26" s="414"/>
      <c r="E26" s="414"/>
      <c r="F26" s="414"/>
      <c r="G26" s="414"/>
      <c r="H26" s="414"/>
      <c r="I26" s="414"/>
      <c r="J26" s="414"/>
      <c r="K26" s="414"/>
      <c r="L26" s="414"/>
      <c r="M26" s="414"/>
      <c r="N26" s="414"/>
      <c r="O26" s="414"/>
      <c r="P26" s="414"/>
      <c r="Q26" s="414"/>
      <c r="R26" s="414"/>
      <c r="S26" s="414"/>
      <c r="T26" s="414"/>
      <c r="U26" s="414"/>
      <c r="V26" s="414"/>
      <c r="W26" s="414"/>
      <c r="X26" s="415"/>
    </row>
    <row r="27" spans="2:24" ht="22.5" customHeight="1" thickBot="1">
      <c r="B27" s="211" t="s">
        <v>165</v>
      </c>
      <c r="C27" s="212"/>
      <c r="D27" s="212"/>
      <c r="E27" s="212"/>
      <c r="F27" s="212"/>
      <c r="G27" s="212"/>
      <c r="H27" s="211" t="s">
        <v>166</v>
      </c>
      <c r="I27" s="212"/>
      <c r="J27" s="212"/>
      <c r="K27" s="212"/>
      <c r="L27" s="212"/>
      <c r="M27" s="213"/>
      <c r="N27" s="211" t="s">
        <v>198</v>
      </c>
      <c r="O27" s="212"/>
      <c r="P27" s="212"/>
      <c r="Q27" s="212"/>
      <c r="R27" s="212"/>
      <c r="S27" s="212"/>
      <c r="T27" s="211" t="s">
        <v>199</v>
      </c>
      <c r="U27" s="212"/>
      <c r="V27" s="115"/>
      <c r="W27" s="115"/>
      <c r="X27" s="115"/>
    </row>
    <row r="28" spans="2:24" ht="19.5" customHeight="1">
      <c r="B28" s="371" t="s">
        <v>88</v>
      </c>
      <c r="C28" s="372"/>
      <c r="D28" s="220"/>
      <c r="E28" s="221"/>
      <c r="F28" s="222"/>
      <c r="H28" s="371" t="s">
        <v>88</v>
      </c>
      <c r="I28" s="372"/>
      <c r="J28" s="373"/>
      <c r="K28" s="374"/>
      <c r="L28" s="375"/>
      <c r="N28" s="371" t="s">
        <v>88</v>
      </c>
      <c r="O28" s="372"/>
      <c r="P28" s="373"/>
      <c r="Q28" s="374"/>
      <c r="R28" s="375"/>
      <c r="T28" s="371" t="s">
        <v>88</v>
      </c>
      <c r="U28" s="372"/>
      <c r="V28" s="220"/>
      <c r="W28" s="227"/>
      <c r="X28" s="228"/>
    </row>
    <row r="29" spans="2:24" ht="19.5" customHeight="1">
      <c r="B29" s="383" t="s">
        <v>10</v>
      </c>
      <c r="C29" s="384"/>
      <c r="D29" s="223"/>
      <c r="E29" s="224"/>
      <c r="F29" s="225"/>
      <c r="H29" s="383" t="s">
        <v>10</v>
      </c>
      <c r="I29" s="384"/>
      <c r="J29" s="385"/>
      <c r="K29" s="386"/>
      <c r="L29" s="387"/>
      <c r="N29" s="383" t="s">
        <v>10</v>
      </c>
      <c r="O29" s="384"/>
      <c r="P29" s="385"/>
      <c r="Q29" s="386"/>
      <c r="R29" s="387"/>
      <c r="T29" s="383" t="s">
        <v>10</v>
      </c>
      <c r="U29" s="384"/>
      <c r="V29" s="223"/>
      <c r="W29" s="229"/>
      <c r="X29" s="230"/>
    </row>
    <row r="30" spans="2:24" ht="19.5" customHeight="1">
      <c r="B30" s="383" t="s">
        <v>11</v>
      </c>
      <c r="C30" s="384"/>
      <c r="D30" s="223"/>
      <c r="E30" s="224"/>
      <c r="F30" s="225"/>
      <c r="H30" s="383" t="s">
        <v>11</v>
      </c>
      <c r="I30" s="384"/>
      <c r="J30" s="385"/>
      <c r="K30" s="386"/>
      <c r="L30" s="387"/>
      <c r="N30" s="383" t="s">
        <v>11</v>
      </c>
      <c r="O30" s="384"/>
      <c r="P30" s="385"/>
      <c r="Q30" s="386"/>
      <c r="R30" s="387"/>
      <c r="T30" s="383" t="s">
        <v>11</v>
      </c>
      <c r="U30" s="384"/>
      <c r="V30" s="223"/>
      <c r="W30" s="229"/>
      <c r="X30" s="230"/>
    </row>
    <row r="31" spans="2:24" ht="19.5" customHeight="1">
      <c r="B31" s="383" t="s">
        <v>172</v>
      </c>
      <c r="C31" s="384"/>
      <c r="D31" s="223"/>
      <c r="E31" s="224"/>
      <c r="F31" s="225"/>
      <c r="H31" s="383" t="s">
        <v>172</v>
      </c>
      <c r="I31" s="384"/>
      <c r="J31" s="385"/>
      <c r="K31" s="386"/>
      <c r="L31" s="387"/>
      <c r="N31" s="383" t="s">
        <v>172</v>
      </c>
      <c r="O31" s="384"/>
      <c r="P31" s="385"/>
      <c r="Q31" s="386"/>
      <c r="R31" s="387"/>
      <c r="T31" s="383" t="s">
        <v>172</v>
      </c>
      <c r="U31" s="384"/>
      <c r="V31" s="223"/>
      <c r="W31" s="229"/>
      <c r="X31" s="230"/>
    </row>
    <row r="32" spans="2:24" ht="19.5" customHeight="1" thickBot="1">
      <c r="B32" s="105"/>
      <c r="C32" s="390" t="s">
        <v>12</v>
      </c>
      <c r="D32" s="391"/>
      <c r="E32" s="106" t="s">
        <v>135</v>
      </c>
      <c r="F32" s="107" t="s">
        <v>4</v>
      </c>
      <c r="H32" s="105"/>
      <c r="I32" s="390" t="s">
        <v>12</v>
      </c>
      <c r="J32" s="391"/>
      <c r="K32" s="106" t="s">
        <v>135</v>
      </c>
      <c r="L32" s="107" t="s">
        <v>4</v>
      </c>
      <c r="N32" s="105"/>
      <c r="O32" s="390" t="s">
        <v>12</v>
      </c>
      <c r="P32" s="391"/>
      <c r="Q32" s="106" t="s">
        <v>135</v>
      </c>
      <c r="R32" s="107" t="s">
        <v>4</v>
      </c>
      <c r="T32" s="105"/>
      <c r="U32" s="390" t="s">
        <v>12</v>
      </c>
      <c r="V32" s="391"/>
      <c r="W32" s="106" t="s">
        <v>135</v>
      </c>
      <c r="X32" s="107" t="s">
        <v>4</v>
      </c>
    </row>
    <row r="33" spans="2:24" ht="19.5" customHeight="1">
      <c r="B33" s="145">
        <v>1</v>
      </c>
      <c r="C33" s="411"/>
      <c r="D33" s="412"/>
      <c r="E33" s="235"/>
      <c r="F33" s="236"/>
      <c r="H33" s="145">
        <v>1</v>
      </c>
      <c r="I33" s="388"/>
      <c r="J33" s="389"/>
      <c r="K33" s="103"/>
      <c r="L33" s="90"/>
      <c r="N33" s="145">
        <v>1</v>
      </c>
      <c r="O33" s="388"/>
      <c r="P33" s="389"/>
      <c r="Q33" s="103"/>
      <c r="R33" s="90"/>
      <c r="T33" s="145">
        <v>1</v>
      </c>
      <c r="U33" s="214"/>
      <c r="V33" s="215"/>
      <c r="W33" s="103"/>
      <c r="X33" s="90"/>
    </row>
    <row r="34" spans="2:24" ht="19.5" customHeight="1">
      <c r="B34" s="145">
        <v>2</v>
      </c>
      <c r="C34" s="400"/>
      <c r="D34" s="401"/>
      <c r="E34" s="237"/>
      <c r="F34" s="238"/>
      <c r="H34" s="145">
        <v>2</v>
      </c>
      <c r="I34" s="388"/>
      <c r="J34" s="389"/>
      <c r="K34" s="103"/>
      <c r="L34" s="90"/>
      <c r="N34" s="145">
        <v>2</v>
      </c>
      <c r="O34" s="388"/>
      <c r="P34" s="389"/>
      <c r="Q34" s="174"/>
      <c r="R34" s="90"/>
      <c r="T34" s="145">
        <v>2</v>
      </c>
      <c r="U34" s="214"/>
      <c r="V34" s="215"/>
      <c r="W34" s="103"/>
      <c r="X34" s="90"/>
    </row>
    <row r="35" spans="2:24" ht="19.5" customHeight="1">
      <c r="B35" s="145">
        <v>3</v>
      </c>
      <c r="C35" s="400"/>
      <c r="D35" s="401"/>
      <c r="E35" s="237"/>
      <c r="F35" s="238"/>
      <c r="H35" s="145">
        <v>3</v>
      </c>
      <c r="I35" s="388"/>
      <c r="J35" s="389"/>
      <c r="K35" s="174"/>
      <c r="L35" s="90"/>
      <c r="N35" s="145">
        <v>3</v>
      </c>
      <c r="O35" s="388"/>
      <c r="P35" s="389"/>
      <c r="Q35" s="174"/>
      <c r="R35" s="90"/>
      <c r="T35" s="145">
        <v>3</v>
      </c>
      <c r="U35" s="214"/>
      <c r="V35" s="215"/>
      <c r="W35" s="174"/>
      <c r="X35" s="90"/>
    </row>
    <row r="36" spans="2:24" ht="19.5" customHeight="1">
      <c r="B36" s="145">
        <v>4</v>
      </c>
      <c r="C36" s="398"/>
      <c r="D36" s="399"/>
      <c r="E36" s="239"/>
      <c r="F36" s="240"/>
      <c r="H36" s="145">
        <v>4</v>
      </c>
      <c r="I36" s="388"/>
      <c r="J36" s="389"/>
      <c r="K36" s="174"/>
      <c r="L36" s="90"/>
      <c r="N36" s="145">
        <v>4</v>
      </c>
      <c r="O36" s="388"/>
      <c r="P36" s="389"/>
      <c r="Q36" s="174"/>
      <c r="R36" s="90"/>
      <c r="T36" s="145">
        <v>4</v>
      </c>
      <c r="U36" s="388"/>
      <c r="V36" s="389"/>
      <c r="W36" s="103"/>
      <c r="X36" s="90"/>
    </row>
    <row r="37" spans="2:24" ht="19.5" customHeight="1" thickBot="1">
      <c r="B37" s="108">
        <v>5</v>
      </c>
      <c r="C37" s="392"/>
      <c r="D37" s="393"/>
      <c r="E37" s="175"/>
      <c r="F37" s="91"/>
      <c r="H37" s="108">
        <v>5</v>
      </c>
      <c r="I37" s="392"/>
      <c r="J37" s="393"/>
      <c r="K37" s="175"/>
      <c r="L37" s="91"/>
      <c r="N37" s="108">
        <v>5</v>
      </c>
      <c r="O37" s="392"/>
      <c r="P37" s="393"/>
      <c r="Q37" s="175"/>
      <c r="R37" s="91"/>
      <c r="T37" s="108">
        <v>5</v>
      </c>
      <c r="U37" s="392"/>
      <c r="V37" s="393"/>
      <c r="W37" s="175"/>
      <c r="X37" s="91"/>
    </row>
    <row r="38" spans="2:24" ht="27" customHeight="1"/>
    <row r="39" spans="2:24" ht="17.149999999999999" customHeight="1"/>
    <row r="40" spans="2:24" ht="17.149999999999999" customHeight="1"/>
    <row r="41" spans="2:24" ht="17.149999999999999" customHeight="1"/>
    <row r="42" spans="2:24" ht="17.149999999999999" customHeight="1"/>
    <row r="43" spans="2:24" ht="17.149999999999999" customHeight="1"/>
    <row r="44" spans="2:24" ht="17.149999999999999" customHeight="1"/>
    <row r="45" spans="2:24" ht="17.149999999999999" customHeight="1"/>
    <row r="46" spans="2:24" ht="17.149999999999999" customHeight="1"/>
    <row r="49" spans="7:9" ht="27" customHeight="1"/>
    <row r="50" spans="7:9" ht="17.149999999999999" customHeight="1"/>
    <row r="51" spans="7:9" ht="17.149999999999999" customHeight="1"/>
    <row r="52" spans="7:9" ht="17.149999999999999" customHeight="1"/>
    <row r="53" spans="7:9" ht="17.149999999999999" customHeight="1"/>
    <row r="54" spans="7:9" ht="17.149999999999999" customHeight="1"/>
    <row r="55" spans="7:9" ht="17.149999999999999" customHeight="1"/>
    <row r="56" spans="7:9" ht="17.149999999999999" customHeight="1"/>
    <row r="57" spans="7:9" ht="17.149999999999999" customHeight="1"/>
    <row r="59" spans="7:9">
      <c r="G59" s="1"/>
    </row>
    <row r="60" spans="7:9">
      <c r="G60" s="1"/>
      <c r="I60" s="34"/>
    </row>
    <row r="61" spans="7:9">
      <c r="G61" s="1"/>
    </row>
  </sheetData>
  <sheetProtection selectLockedCells="1"/>
  <dataConsolidate/>
  <mergeCells count="122">
    <mergeCell ref="I33:J33"/>
    <mergeCell ref="I34:J34"/>
    <mergeCell ref="C33:D33"/>
    <mergeCell ref="B30:C30"/>
    <mergeCell ref="B31:C31"/>
    <mergeCell ref="C24:D24"/>
    <mergeCell ref="I24:J24"/>
    <mergeCell ref="O24:P24"/>
    <mergeCell ref="O32:P32"/>
    <mergeCell ref="B26:X26"/>
    <mergeCell ref="T28:U28"/>
    <mergeCell ref="P31:R31"/>
    <mergeCell ref="T31:U31"/>
    <mergeCell ref="I32:J32"/>
    <mergeCell ref="H30:I30"/>
    <mergeCell ref="J30:L30"/>
    <mergeCell ref="N30:O30"/>
    <mergeCell ref="P30:R30"/>
    <mergeCell ref="T30:U30"/>
    <mergeCell ref="H31:I31"/>
    <mergeCell ref="J31:L31"/>
    <mergeCell ref="N31:O31"/>
    <mergeCell ref="U32:V32"/>
    <mergeCell ref="I23:J23"/>
    <mergeCell ref="U23:V23"/>
    <mergeCell ref="U21:V21"/>
    <mergeCell ref="P29:R29"/>
    <mergeCell ref="N28:O28"/>
    <mergeCell ref="I21:J21"/>
    <mergeCell ref="I22:J22"/>
    <mergeCell ref="U24:V24"/>
    <mergeCell ref="P28:R28"/>
    <mergeCell ref="N29:O29"/>
    <mergeCell ref="T29:U29"/>
    <mergeCell ref="H28:I28"/>
    <mergeCell ref="J28:L28"/>
    <mergeCell ref="B13:X13"/>
    <mergeCell ref="D7:L7"/>
    <mergeCell ref="D8:L8"/>
    <mergeCell ref="V15:X15"/>
    <mergeCell ref="H15:I15"/>
    <mergeCell ref="J15:L15"/>
    <mergeCell ref="T15:U15"/>
    <mergeCell ref="V16:X16"/>
    <mergeCell ref="D17:F17"/>
    <mergeCell ref="H16:I16"/>
    <mergeCell ref="J16:L16"/>
    <mergeCell ref="D16:F16"/>
    <mergeCell ref="V17:X17"/>
    <mergeCell ref="T16:U16"/>
    <mergeCell ref="P15:R15"/>
    <mergeCell ref="D15:F15"/>
    <mergeCell ref="B15:C15"/>
    <mergeCell ref="B16:C16"/>
    <mergeCell ref="B2:X2"/>
    <mergeCell ref="N10:X11"/>
    <mergeCell ref="C4:E4"/>
    <mergeCell ref="J4:L4"/>
    <mergeCell ref="F4:I4"/>
    <mergeCell ref="J17:L17"/>
    <mergeCell ref="I19:J19"/>
    <mergeCell ref="B11:C11"/>
    <mergeCell ref="B7:C7"/>
    <mergeCell ref="B8:C8"/>
    <mergeCell ref="B9:C9"/>
    <mergeCell ref="B10:C10"/>
    <mergeCell ref="D11:L11"/>
    <mergeCell ref="D9:L9"/>
    <mergeCell ref="D10:L10"/>
    <mergeCell ref="B5:C5"/>
    <mergeCell ref="B6:C6"/>
    <mergeCell ref="D5:L5"/>
    <mergeCell ref="D6:L6"/>
    <mergeCell ref="N15:O15"/>
    <mergeCell ref="C19:D19"/>
    <mergeCell ref="B18:C18"/>
    <mergeCell ref="D18:F18"/>
    <mergeCell ref="H18:I18"/>
    <mergeCell ref="C36:D36"/>
    <mergeCell ref="I36:J36"/>
    <mergeCell ref="O36:P36"/>
    <mergeCell ref="U36:V36"/>
    <mergeCell ref="C37:D37"/>
    <mergeCell ref="I37:J37"/>
    <mergeCell ref="O37:P37"/>
    <mergeCell ref="U37:V37"/>
    <mergeCell ref="U22:V22"/>
    <mergeCell ref="C22:D22"/>
    <mergeCell ref="C23:D23"/>
    <mergeCell ref="O22:P22"/>
    <mergeCell ref="O23:P23"/>
    <mergeCell ref="C34:D34"/>
    <mergeCell ref="C35:D35"/>
    <mergeCell ref="B29:C29"/>
    <mergeCell ref="B28:C28"/>
    <mergeCell ref="C32:D32"/>
    <mergeCell ref="I35:J35"/>
    <mergeCell ref="O33:P33"/>
    <mergeCell ref="O34:P34"/>
    <mergeCell ref="O35:P35"/>
    <mergeCell ref="H29:I29"/>
    <mergeCell ref="J29:L29"/>
    <mergeCell ref="U20:V20"/>
    <mergeCell ref="N16:O16"/>
    <mergeCell ref="U19:V19"/>
    <mergeCell ref="P17:R17"/>
    <mergeCell ref="T17:U17"/>
    <mergeCell ref="O19:P19"/>
    <mergeCell ref="C21:D21"/>
    <mergeCell ref="J18:L18"/>
    <mergeCell ref="P16:R16"/>
    <mergeCell ref="N17:O17"/>
    <mergeCell ref="H17:I17"/>
    <mergeCell ref="B17:C17"/>
    <mergeCell ref="N18:O18"/>
    <mergeCell ref="P18:R18"/>
    <mergeCell ref="T18:U18"/>
    <mergeCell ref="V18:X18"/>
    <mergeCell ref="O20:P20"/>
    <mergeCell ref="O21:P21"/>
    <mergeCell ref="I20:J20"/>
    <mergeCell ref="C20:D20"/>
  </mergeCells>
  <phoneticPr fontId="2"/>
  <dataValidations count="3">
    <dataValidation imeMode="halfKatakana" allowBlank="1" showInputMessage="1" showErrorMessage="1" sqref="V28:X28 J28:L28 V15:X15 J15:L15 P15:R15 D28:F28 P28:R28" xr:uid="{00000000-0002-0000-0400-000000000000}"/>
    <dataValidation imeMode="hiragana" allowBlank="1" showInputMessage="1" showErrorMessage="1" sqref="C23:D24 P16:R18 O20:P24 P29:R31 V16:X18 O33:P37 J29:L31 D29:F31 U33:V37 I33:J37 J16:L18 I20:J24 V29:X31 U20:V24 C36:D37" xr:uid="{00000000-0002-0000-0400-000001000000}"/>
    <dataValidation imeMode="off" allowBlank="1" showInputMessage="1" showErrorMessage="1" sqref="Q20:R24 E23:F24 W33:X37 Q33:R37 K33:L37 K20:L24 W20:X24 E36:F37" xr:uid="{00000000-0002-0000-0400-000002000000}"/>
  </dataValidations>
  <pageMargins left="0.78740157480314965" right="0.59055118110236227" top="0.43307086614173229" bottom="0.19685039370078741" header="0.31496062992125984" footer="0.19685039370078741"/>
  <pageSetup paperSize="9" scale="91" orientation="landscape" horizontalDpi="4294967293" verticalDpi="360" r:id="rId1"/>
  <headerFooter alignWithMargins="0">
    <oddHeader>&amp;R&amp;F　&amp;A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B1:AD103"/>
  <sheetViews>
    <sheetView zoomScale="110" zoomScaleNormal="110" workbookViewId="0">
      <selection activeCell="B2" sqref="B2:AA2"/>
    </sheetView>
  </sheetViews>
  <sheetFormatPr defaultColWidth="9" defaultRowHeight="13"/>
  <cols>
    <col min="1" max="1" width="9" style="2"/>
    <col min="2" max="3" width="2.6328125" style="2" customWidth="1"/>
    <col min="4" max="4" width="3.453125" style="21" customWidth="1"/>
    <col min="5" max="5" width="30" style="2" customWidth="1"/>
    <col min="6" max="8" width="5" style="2" customWidth="1"/>
    <col min="9" max="9" width="0.81640625" style="2" customWidth="1"/>
    <col min="10" max="10" width="3.81640625" style="2" customWidth="1"/>
    <col min="11" max="11" width="0.81640625" style="2" customWidth="1"/>
    <col min="12" max="12" width="5" style="2" customWidth="1"/>
    <col min="13" max="13" width="0.81640625" style="2" customWidth="1"/>
    <col min="14" max="14" width="3.81640625" style="2" customWidth="1"/>
    <col min="15" max="15" width="0.81640625" style="2" customWidth="1"/>
    <col min="16" max="18" width="5" style="2" customWidth="1"/>
    <col min="19" max="19" width="0.81640625" style="2" customWidth="1"/>
    <col min="20" max="20" width="3.81640625" style="2" customWidth="1"/>
    <col min="21" max="21" width="0.81640625" style="2" customWidth="1"/>
    <col min="22" max="22" width="5" style="2" customWidth="1"/>
    <col min="23" max="23" width="0.81640625" style="2" customWidth="1"/>
    <col min="24" max="24" width="3.81640625" style="2" customWidth="1"/>
    <col min="25" max="25" width="0.81640625" style="2" customWidth="1"/>
    <col min="26" max="26" width="6.1796875" style="2" customWidth="1"/>
    <col min="27" max="27" width="12.81640625" style="2" customWidth="1"/>
    <col min="28" max="28" width="7.81640625" style="2" customWidth="1"/>
    <col min="29" max="29" width="27.1796875" style="2" customWidth="1"/>
    <col min="30" max="30" width="15.81640625" style="2" customWidth="1"/>
    <col min="31" max="16384" width="9" style="2"/>
  </cols>
  <sheetData>
    <row r="1" spans="2:30" ht="19">
      <c r="B1" s="20" t="s">
        <v>171</v>
      </c>
    </row>
    <row r="2" spans="2:30" ht="20.149999999999999" customHeight="1">
      <c r="B2" s="421" t="s">
        <v>233</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row>
    <row r="3" spans="2:30" ht="7.5" customHeight="1" thickBot="1">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row>
    <row r="4" spans="2:30" ht="29.25" customHeight="1" thickBot="1">
      <c r="D4" s="446" t="str">
        <f>'①参加申込書（表紙）'!J4</f>
        <v>埼　玉　県</v>
      </c>
      <c r="E4" s="447"/>
      <c r="F4" s="427" t="s">
        <v>13</v>
      </c>
      <c r="G4" s="427"/>
      <c r="H4" s="427"/>
      <c r="I4" s="427"/>
      <c r="J4" s="427"/>
      <c r="K4" s="427"/>
      <c r="L4" s="427"/>
      <c r="M4" s="431"/>
      <c r="N4" s="431"/>
      <c r="O4" s="432"/>
      <c r="P4" s="372" t="s">
        <v>14</v>
      </c>
      <c r="Q4" s="372"/>
      <c r="R4" s="372"/>
      <c r="S4" s="372"/>
      <c r="T4" s="372"/>
      <c r="U4" s="372"/>
      <c r="V4" s="372"/>
      <c r="W4" s="372"/>
      <c r="X4" s="372"/>
      <c r="Y4" s="372"/>
      <c r="Z4" s="422" t="s">
        <v>75</v>
      </c>
      <c r="AA4" s="426" t="s">
        <v>205</v>
      </c>
      <c r="AB4" s="427"/>
      <c r="AC4" s="427"/>
      <c r="AD4" s="428"/>
    </row>
    <row r="5" spans="2:30" ht="20.149999999999999" customHeight="1">
      <c r="D5" s="442" t="s">
        <v>206</v>
      </c>
      <c r="E5" s="443"/>
      <c r="F5" s="384" t="s">
        <v>15</v>
      </c>
      <c r="G5" s="384"/>
      <c r="H5" s="390" t="s">
        <v>16</v>
      </c>
      <c r="I5" s="433"/>
      <c r="J5" s="433"/>
      <c r="K5" s="433"/>
      <c r="L5" s="433"/>
      <c r="M5" s="434"/>
      <c r="N5" s="434"/>
      <c r="O5" s="435"/>
      <c r="P5" s="384" t="s">
        <v>15</v>
      </c>
      <c r="Q5" s="384"/>
      <c r="R5" s="384" t="s">
        <v>16</v>
      </c>
      <c r="S5" s="384"/>
      <c r="T5" s="384"/>
      <c r="U5" s="384"/>
      <c r="V5" s="384"/>
      <c r="W5" s="384"/>
      <c r="X5" s="384"/>
      <c r="Y5" s="384"/>
      <c r="Z5" s="423"/>
      <c r="AA5" s="429" t="s">
        <v>87</v>
      </c>
      <c r="AB5" s="416" t="s">
        <v>86</v>
      </c>
      <c r="AC5" s="416" t="s">
        <v>147</v>
      </c>
      <c r="AD5" s="436" t="s">
        <v>148</v>
      </c>
    </row>
    <row r="6" spans="2:30" ht="19.5" customHeight="1">
      <c r="D6" s="444"/>
      <c r="E6" s="445"/>
      <c r="F6" s="22" t="s">
        <v>6</v>
      </c>
      <c r="G6" s="22" t="s">
        <v>203</v>
      </c>
      <c r="H6" s="104" t="s">
        <v>6</v>
      </c>
      <c r="I6" s="109" t="s">
        <v>136</v>
      </c>
      <c r="J6" s="111" t="s">
        <v>137</v>
      </c>
      <c r="K6" s="110" t="s">
        <v>138</v>
      </c>
      <c r="L6" s="101" t="s">
        <v>203</v>
      </c>
      <c r="M6" s="109" t="s">
        <v>136</v>
      </c>
      <c r="N6" s="111" t="s">
        <v>137</v>
      </c>
      <c r="O6" s="110" t="s">
        <v>138</v>
      </c>
      <c r="P6" s="22" t="s">
        <v>6</v>
      </c>
      <c r="Q6" s="22" t="s">
        <v>203</v>
      </c>
      <c r="R6" s="104" t="s">
        <v>6</v>
      </c>
      <c r="S6" s="109" t="s">
        <v>136</v>
      </c>
      <c r="T6" s="111" t="s">
        <v>137</v>
      </c>
      <c r="U6" s="110" t="s">
        <v>138</v>
      </c>
      <c r="V6" s="101" t="s">
        <v>203</v>
      </c>
      <c r="W6" s="109" t="s">
        <v>136</v>
      </c>
      <c r="X6" s="111" t="s">
        <v>137</v>
      </c>
      <c r="Y6" s="110" t="s">
        <v>138</v>
      </c>
      <c r="Z6" s="423"/>
      <c r="AA6" s="430"/>
      <c r="AB6" s="417"/>
      <c r="AC6" s="417"/>
      <c r="AD6" s="437"/>
    </row>
    <row r="7" spans="2:30" ht="27" customHeight="1">
      <c r="D7" s="23">
        <v>1</v>
      </c>
      <c r="E7" s="116"/>
      <c r="F7" s="92"/>
      <c r="G7" s="92"/>
      <c r="H7" s="93"/>
      <c r="I7" s="99" t="s">
        <v>145</v>
      </c>
      <c r="J7" s="94"/>
      <c r="K7" s="100" t="s">
        <v>146</v>
      </c>
      <c r="L7" s="93"/>
      <c r="M7" s="99" t="s">
        <v>145</v>
      </c>
      <c r="N7" s="94"/>
      <c r="O7" s="100" t="s">
        <v>146</v>
      </c>
      <c r="P7" s="92"/>
      <c r="Q7" s="92"/>
      <c r="R7" s="93"/>
      <c r="S7" s="99" t="s">
        <v>145</v>
      </c>
      <c r="T7" s="94"/>
      <c r="U7" s="100" t="s">
        <v>146</v>
      </c>
      <c r="V7" s="93"/>
      <c r="W7" s="99" t="s">
        <v>145</v>
      </c>
      <c r="X7" s="94"/>
      <c r="Y7" s="100" t="s">
        <v>146</v>
      </c>
      <c r="Z7" s="95"/>
      <c r="AA7" s="178"/>
      <c r="AB7" s="187"/>
      <c r="AC7" s="179"/>
      <c r="AD7" s="180"/>
    </row>
    <row r="8" spans="2:30" ht="27" customHeight="1">
      <c r="D8" s="23">
        <v>2</v>
      </c>
      <c r="E8" s="116"/>
      <c r="F8" s="92"/>
      <c r="G8" s="92"/>
      <c r="H8" s="93"/>
      <c r="I8" s="99" t="s">
        <v>145</v>
      </c>
      <c r="J8" s="94"/>
      <c r="K8" s="100" t="s">
        <v>146</v>
      </c>
      <c r="L8" s="93"/>
      <c r="M8" s="99" t="s">
        <v>145</v>
      </c>
      <c r="N8" s="94"/>
      <c r="O8" s="100" t="s">
        <v>146</v>
      </c>
      <c r="P8" s="92"/>
      <c r="Q8" s="92"/>
      <c r="R8" s="93"/>
      <c r="S8" s="99" t="s">
        <v>145</v>
      </c>
      <c r="T8" s="94"/>
      <c r="U8" s="100" t="s">
        <v>146</v>
      </c>
      <c r="V8" s="93"/>
      <c r="W8" s="99" t="s">
        <v>145</v>
      </c>
      <c r="X8" s="94"/>
      <c r="Y8" s="100" t="s">
        <v>146</v>
      </c>
      <c r="Z8" s="95"/>
      <c r="AA8" s="178"/>
      <c r="AB8" s="187"/>
      <c r="AC8" s="179"/>
      <c r="AD8" s="180"/>
    </row>
    <row r="9" spans="2:30" ht="27" customHeight="1">
      <c r="D9" s="23">
        <v>3</v>
      </c>
      <c r="E9" s="129"/>
      <c r="F9" s="92"/>
      <c r="G9" s="92"/>
      <c r="H9" s="93"/>
      <c r="I9" s="99" t="s">
        <v>145</v>
      </c>
      <c r="J9" s="94"/>
      <c r="K9" s="100" t="s">
        <v>146</v>
      </c>
      <c r="L9" s="93"/>
      <c r="M9" s="99" t="s">
        <v>145</v>
      </c>
      <c r="N9" s="94"/>
      <c r="O9" s="100" t="s">
        <v>146</v>
      </c>
      <c r="P9" s="92"/>
      <c r="Q9" s="92"/>
      <c r="R9" s="93"/>
      <c r="S9" s="99" t="s">
        <v>145</v>
      </c>
      <c r="T9" s="94"/>
      <c r="U9" s="100" t="s">
        <v>146</v>
      </c>
      <c r="V9" s="93"/>
      <c r="W9" s="99" t="s">
        <v>145</v>
      </c>
      <c r="X9" s="94"/>
      <c r="Y9" s="100" t="s">
        <v>146</v>
      </c>
      <c r="Z9" s="95"/>
      <c r="AA9" s="181"/>
      <c r="AB9" s="188"/>
      <c r="AC9" s="182"/>
      <c r="AD9" s="183"/>
    </row>
    <row r="10" spans="2:30" ht="27" customHeight="1">
      <c r="D10" s="23">
        <v>4</v>
      </c>
      <c r="E10" s="129"/>
      <c r="F10" s="92"/>
      <c r="G10" s="92"/>
      <c r="H10" s="93"/>
      <c r="I10" s="99" t="s">
        <v>145</v>
      </c>
      <c r="J10" s="94"/>
      <c r="K10" s="100" t="s">
        <v>146</v>
      </c>
      <c r="L10" s="93"/>
      <c r="M10" s="99" t="s">
        <v>145</v>
      </c>
      <c r="N10" s="94"/>
      <c r="O10" s="100" t="s">
        <v>146</v>
      </c>
      <c r="P10" s="92"/>
      <c r="Q10" s="92"/>
      <c r="R10" s="93"/>
      <c r="S10" s="99" t="s">
        <v>145</v>
      </c>
      <c r="T10" s="94"/>
      <c r="U10" s="100" t="s">
        <v>146</v>
      </c>
      <c r="V10" s="93"/>
      <c r="W10" s="99">
        <v>3</v>
      </c>
      <c r="X10" s="94"/>
      <c r="Y10" s="100" t="s">
        <v>146</v>
      </c>
      <c r="Z10" s="95"/>
      <c r="AA10" s="178"/>
      <c r="AB10" s="187"/>
      <c r="AC10" s="179"/>
      <c r="AD10" s="180"/>
    </row>
    <row r="11" spans="2:30" ht="27" customHeight="1">
      <c r="D11" s="23">
        <v>5</v>
      </c>
      <c r="E11" s="96"/>
      <c r="F11" s="92"/>
      <c r="G11" s="92"/>
      <c r="H11" s="93"/>
      <c r="I11" s="99" t="s">
        <v>145</v>
      </c>
      <c r="J11" s="94"/>
      <c r="K11" s="100" t="s">
        <v>146</v>
      </c>
      <c r="L11" s="93"/>
      <c r="M11" s="99" t="s">
        <v>145</v>
      </c>
      <c r="N11" s="94"/>
      <c r="O11" s="100" t="s">
        <v>146</v>
      </c>
      <c r="P11" s="92"/>
      <c r="Q11" s="92"/>
      <c r="R11" s="93"/>
      <c r="S11" s="99" t="s">
        <v>145</v>
      </c>
      <c r="T11" s="94"/>
      <c r="U11" s="100" t="s">
        <v>146</v>
      </c>
      <c r="V11" s="93"/>
      <c r="W11" s="99" t="s">
        <v>145</v>
      </c>
      <c r="X11" s="94"/>
      <c r="Y11" s="100" t="s">
        <v>146</v>
      </c>
      <c r="Z11" s="95"/>
      <c r="AA11" s="181"/>
      <c r="AB11" s="188"/>
      <c r="AC11" s="182"/>
      <c r="AD11" s="183"/>
    </row>
    <row r="12" spans="2:30" ht="27" customHeight="1">
      <c r="D12" s="23">
        <v>6</v>
      </c>
      <c r="E12" s="129"/>
      <c r="F12" s="92"/>
      <c r="G12" s="92"/>
      <c r="H12" s="93"/>
      <c r="I12" s="99" t="s">
        <v>145</v>
      </c>
      <c r="J12" s="94"/>
      <c r="K12" s="100" t="s">
        <v>146</v>
      </c>
      <c r="L12" s="93"/>
      <c r="M12" s="99" t="s">
        <v>145</v>
      </c>
      <c r="N12" s="94"/>
      <c r="O12" s="100" t="s">
        <v>146</v>
      </c>
      <c r="P12" s="92"/>
      <c r="Q12" s="92"/>
      <c r="R12" s="93"/>
      <c r="S12" s="99" t="s">
        <v>145</v>
      </c>
      <c r="T12" s="94"/>
      <c r="U12" s="100" t="s">
        <v>146</v>
      </c>
      <c r="V12" s="93"/>
      <c r="W12" s="99" t="s">
        <v>145</v>
      </c>
      <c r="X12" s="94"/>
      <c r="Y12" s="100" t="s">
        <v>146</v>
      </c>
      <c r="Z12" s="95"/>
      <c r="AA12" s="178"/>
      <c r="AB12" s="187"/>
      <c r="AC12" s="179"/>
      <c r="AD12" s="180"/>
    </row>
    <row r="13" spans="2:30" ht="27" customHeight="1">
      <c r="D13" s="23">
        <v>7</v>
      </c>
      <c r="E13" s="129"/>
      <c r="F13" s="96"/>
      <c r="G13" s="96"/>
      <c r="H13" s="93"/>
      <c r="I13" s="99" t="s">
        <v>145</v>
      </c>
      <c r="J13" s="94"/>
      <c r="K13" s="100" t="s">
        <v>146</v>
      </c>
      <c r="L13" s="93"/>
      <c r="M13" s="99" t="s">
        <v>145</v>
      </c>
      <c r="N13" s="94"/>
      <c r="O13" s="100" t="s">
        <v>146</v>
      </c>
      <c r="P13" s="92"/>
      <c r="Q13" s="92"/>
      <c r="R13" s="93"/>
      <c r="S13" s="99" t="s">
        <v>145</v>
      </c>
      <c r="T13" s="94"/>
      <c r="U13" s="100" t="s">
        <v>146</v>
      </c>
      <c r="V13" s="93"/>
      <c r="W13" s="99" t="s">
        <v>145</v>
      </c>
      <c r="X13" s="94"/>
      <c r="Y13" s="100" t="s">
        <v>146</v>
      </c>
      <c r="Z13" s="95"/>
      <c r="AA13" s="178"/>
      <c r="AB13" s="187"/>
      <c r="AC13" s="179"/>
      <c r="AD13" s="180"/>
    </row>
    <row r="14" spans="2:30" ht="27" customHeight="1">
      <c r="D14" s="23">
        <v>8</v>
      </c>
      <c r="E14" s="129"/>
      <c r="F14" s="92"/>
      <c r="G14" s="92"/>
      <c r="H14" s="93"/>
      <c r="I14" s="99" t="s">
        <v>145</v>
      </c>
      <c r="J14" s="94"/>
      <c r="K14" s="100" t="s">
        <v>146</v>
      </c>
      <c r="L14" s="93"/>
      <c r="M14" s="99" t="s">
        <v>145</v>
      </c>
      <c r="N14" s="94"/>
      <c r="O14" s="100" t="s">
        <v>146</v>
      </c>
      <c r="P14" s="92"/>
      <c r="Q14" s="92"/>
      <c r="R14" s="93"/>
      <c r="S14" s="99" t="s">
        <v>145</v>
      </c>
      <c r="T14" s="94"/>
      <c r="U14" s="100" t="s">
        <v>146</v>
      </c>
      <c r="V14" s="93"/>
      <c r="W14" s="99" t="s">
        <v>145</v>
      </c>
      <c r="X14" s="94"/>
      <c r="Y14" s="100" t="s">
        <v>146</v>
      </c>
      <c r="Z14" s="95"/>
      <c r="AA14" s="178"/>
      <c r="AB14" s="187"/>
      <c r="AC14" s="179"/>
      <c r="AD14" s="180"/>
    </row>
    <row r="15" spans="2:30" ht="27" customHeight="1">
      <c r="D15" s="23">
        <v>9</v>
      </c>
      <c r="E15" s="129"/>
      <c r="F15" s="92"/>
      <c r="G15" s="92"/>
      <c r="H15" s="93"/>
      <c r="I15" s="99" t="s">
        <v>145</v>
      </c>
      <c r="J15" s="94"/>
      <c r="K15" s="100" t="s">
        <v>146</v>
      </c>
      <c r="L15" s="93"/>
      <c r="M15" s="99" t="s">
        <v>145</v>
      </c>
      <c r="N15" s="94"/>
      <c r="O15" s="100" t="s">
        <v>146</v>
      </c>
      <c r="P15" s="92"/>
      <c r="Q15" s="92"/>
      <c r="R15" s="93"/>
      <c r="S15" s="99" t="s">
        <v>145</v>
      </c>
      <c r="T15" s="94"/>
      <c r="U15" s="100" t="s">
        <v>146</v>
      </c>
      <c r="V15" s="93"/>
      <c r="W15" s="99" t="s">
        <v>145</v>
      </c>
      <c r="X15" s="94"/>
      <c r="Y15" s="100" t="s">
        <v>146</v>
      </c>
      <c r="Z15" s="95"/>
      <c r="AA15" s="178"/>
      <c r="AB15" s="187"/>
      <c r="AC15" s="179"/>
      <c r="AD15" s="180"/>
    </row>
    <row r="16" spans="2:30" ht="27" customHeight="1">
      <c r="D16" s="23">
        <v>10</v>
      </c>
      <c r="E16" s="96"/>
      <c r="F16" s="92"/>
      <c r="G16" s="92"/>
      <c r="H16" s="93"/>
      <c r="I16" s="99" t="s">
        <v>145</v>
      </c>
      <c r="J16" s="94"/>
      <c r="K16" s="100" t="s">
        <v>146</v>
      </c>
      <c r="L16" s="93"/>
      <c r="M16" s="99" t="s">
        <v>145</v>
      </c>
      <c r="N16" s="94"/>
      <c r="O16" s="100" t="s">
        <v>146</v>
      </c>
      <c r="P16" s="92"/>
      <c r="Q16" s="92"/>
      <c r="R16" s="93"/>
      <c r="S16" s="99" t="s">
        <v>145</v>
      </c>
      <c r="T16" s="94"/>
      <c r="U16" s="100" t="s">
        <v>146</v>
      </c>
      <c r="V16" s="93"/>
      <c r="W16" s="99" t="s">
        <v>145</v>
      </c>
      <c r="X16" s="94"/>
      <c r="Y16" s="100" t="s">
        <v>146</v>
      </c>
      <c r="Z16" s="95"/>
      <c r="AA16" s="178"/>
      <c r="AB16" s="187"/>
      <c r="AC16" s="179"/>
      <c r="AD16" s="180"/>
    </row>
    <row r="17" spans="4:30" ht="27" customHeight="1">
      <c r="D17" s="23">
        <v>11</v>
      </c>
      <c r="E17" s="96"/>
      <c r="F17" s="92"/>
      <c r="G17" s="92"/>
      <c r="H17" s="93"/>
      <c r="I17" s="99" t="s">
        <v>145</v>
      </c>
      <c r="J17" s="94"/>
      <c r="K17" s="100" t="s">
        <v>146</v>
      </c>
      <c r="L17" s="93"/>
      <c r="M17" s="99" t="s">
        <v>145</v>
      </c>
      <c r="N17" s="94"/>
      <c r="O17" s="100" t="s">
        <v>146</v>
      </c>
      <c r="P17" s="92"/>
      <c r="Q17" s="92"/>
      <c r="R17" s="93"/>
      <c r="S17" s="99" t="s">
        <v>145</v>
      </c>
      <c r="T17" s="94"/>
      <c r="U17" s="100" t="s">
        <v>146</v>
      </c>
      <c r="V17" s="93"/>
      <c r="W17" s="99" t="s">
        <v>145</v>
      </c>
      <c r="X17" s="94"/>
      <c r="Y17" s="100" t="s">
        <v>146</v>
      </c>
      <c r="Z17" s="95"/>
      <c r="AA17" s="178"/>
      <c r="AB17" s="187"/>
      <c r="AC17" s="179"/>
      <c r="AD17" s="180"/>
    </row>
    <row r="18" spans="4:30" ht="27" customHeight="1">
      <c r="D18" s="23">
        <v>12</v>
      </c>
      <c r="E18" s="96"/>
      <c r="F18" s="92"/>
      <c r="G18" s="92"/>
      <c r="H18" s="93"/>
      <c r="I18" s="99" t="s">
        <v>145</v>
      </c>
      <c r="J18" s="94"/>
      <c r="K18" s="100" t="s">
        <v>146</v>
      </c>
      <c r="L18" s="93"/>
      <c r="M18" s="99" t="s">
        <v>145</v>
      </c>
      <c r="N18" s="94"/>
      <c r="O18" s="100" t="s">
        <v>146</v>
      </c>
      <c r="P18" s="92"/>
      <c r="Q18" s="92"/>
      <c r="R18" s="93"/>
      <c r="S18" s="99" t="s">
        <v>145</v>
      </c>
      <c r="T18" s="94"/>
      <c r="U18" s="100" t="s">
        <v>146</v>
      </c>
      <c r="V18" s="93"/>
      <c r="W18" s="99" t="s">
        <v>145</v>
      </c>
      <c r="X18" s="94"/>
      <c r="Y18" s="100" t="s">
        <v>146</v>
      </c>
      <c r="Z18" s="95"/>
      <c r="AA18" s="181"/>
      <c r="AB18" s="188"/>
      <c r="AC18" s="182"/>
      <c r="AD18" s="183"/>
    </row>
    <row r="19" spans="4:30" ht="27" customHeight="1">
      <c r="D19" s="23">
        <v>13</v>
      </c>
      <c r="E19" s="96"/>
      <c r="F19" s="92"/>
      <c r="G19" s="92"/>
      <c r="H19" s="93"/>
      <c r="I19" s="99" t="s">
        <v>145</v>
      </c>
      <c r="J19" s="94"/>
      <c r="K19" s="100" t="s">
        <v>146</v>
      </c>
      <c r="L19" s="93"/>
      <c r="M19" s="99" t="s">
        <v>145</v>
      </c>
      <c r="N19" s="94"/>
      <c r="O19" s="100" t="s">
        <v>146</v>
      </c>
      <c r="P19" s="92"/>
      <c r="Q19" s="92"/>
      <c r="R19" s="93"/>
      <c r="S19" s="99" t="s">
        <v>145</v>
      </c>
      <c r="T19" s="94"/>
      <c r="U19" s="100" t="s">
        <v>146</v>
      </c>
      <c r="V19" s="93"/>
      <c r="W19" s="99" t="s">
        <v>145</v>
      </c>
      <c r="X19" s="94"/>
      <c r="Y19" s="100" t="s">
        <v>146</v>
      </c>
      <c r="Z19" s="95"/>
      <c r="AA19" s="181"/>
      <c r="AB19" s="188"/>
      <c r="AC19" s="182"/>
      <c r="AD19" s="183"/>
    </row>
    <row r="20" spans="4:30" ht="27" customHeight="1">
      <c r="D20" s="23">
        <v>14</v>
      </c>
      <c r="E20" s="96"/>
      <c r="F20" s="92"/>
      <c r="G20" s="92"/>
      <c r="H20" s="93"/>
      <c r="I20" s="99" t="s">
        <v>145</v>
      </c>
      <c r="J20" s="94"/>
      <c r="K20" s="100" t="s">
        <v>146</v>
      </c>
      <c r="L20" s="93"/>
      <c r="M20" s="99" t="s">
        <v>145</v>
      </c>
      <c r="N20" s="94"/>
      <c r="O20" s="100" t="s">
        <v>146</v>
      </c>
      <c r="P20" s="92"/>
      <c r="Q20" s="92"/>
      <c r="R20" s="93"/>
      <c r="S20" s="99" t="s">
        <v>145</v>
      </c>
      <c r="T20" s="94"/>
      <c r="U20" s="100" t="s">
        <v>146</v>
      </c>
      <c r="V20" s="93"/>
      <c r="W20" s="99" t="s">
        <v>145</v>
      </c>
      <c r="X20" s="94"/>
      <c r="Y20" s="100" t="s">
        <v>146</v>
      </c>
      <c r="Z20" s="95"/>
      <c r="AA20" s="181"/>
      <c r="AB20" s="188"/>
      <c r="AC20" s="182"/>
      <c r="AD20" s="183"/>
    </row>
    <row r="21" spans="4:30" ht="27" customHeight="1">
      <c r="D21" s="23">
        <v>15</v>
      </c>
      <c r="E21" s="96"/>
      <c r="F21" s="92"/>
      <c r="G21" s="92"/>
      <c r="H21" s="93"/>
      <c r="I21" s="99" t="s">
        <v>145</v>
      </c>
      <c r="J21" s="94"/>
      <c r="K21" s="100" t="s">
        <v>146</v>
      </c>
      <c r="L21" s="93"/>
      <c r="M21" s="99" t="s">
        <v>145</v>
      </c>
      <c r="N21" s="94"/>
      <c r="O21" s="100" t="s">
        <v>146</v>
      </c>
      <c r="P21" s="92"/>
      <c r="Q21" s="92"/>
      <c r="R21" s="93"/>
      <c r="S21" s="99" t="s">
        <v>145</v>
      </c>
      <c r="T21" s="94"/>
      <c r="U21" s="100" t="s">
        <v>146</v>
      </c>
      <c r="V21" s="93"/>
      <c r="W21" s="99" t="s">
        <v>145</v>
      </c>
      <c r="X21" s="94"/>
      <c r="Y21" s="100" t="s">
        <v>146</v>
      </c>
      <c r="Z21" s="95"/>
      <c r="AA21" s="181"/>
      <c r="AB21" s="188"/>
      <c r="AC21" s="182"/>
      <c r="AD21" s="183"/>
    </row>
    <row r="22" spans="4:30" ht="27" customHeight="1">
      <c r="D22" s="23">
        <v>16</v>
      </c>
      <c r="E22" s="96"/>
      <c r="F22" s="92"/>
      <c r="G22" s="92"/>
      <c r="H22" s="93"/>
      <c r="I22" s="99" t="s">
        <v>145</v>
      </c>
      <c r="J22" s="94"/>
      <c r="K22" s="100" t="s">
        <v>146</v>
      </c>
      <c r="L22" s="93"/>
      <c r="M22" s="99" t="s">
        <v>145</v>
      </c>
      <c r="N22" s="94"/>
      <c r="O22" s="100" t="s">
        <v>146</v>
      </c>
      <c r="P22" s="92"/>
      <c r="Q22" s="92"/>
      <c r="R22" s="93"/>
      <c r="S22" s="99" t="s">
        <v>145</v>
      </c>
      <c r="T22" s="94"/>
      <c r="U22" s="100" t="s">
        <v>146</v>
      </c>
      <c r="V22" s="93"/>
      <c r="W22" s="99" t="s">
        <v>145</v>
      </c>
      <c r="X22" s="94"/>
      <c r="Y22" s="100" t="s">
        <v>146</v>
      </c>
      <c r="Z22" s="95"/>
      <c r="AA22" s="181"/>
      <c r="AB22" s="188"/>
      <c r="AC22" s="182"/>
      <c r="AD22" s="183"/>
    </row>
    <row r="23" spans="4:30" ht="27" customHeight="1">
      <c r="D23" s="23">
        <v>17</v>
      </c>
      <c r="E23" s="96"/>
      <c r="F23" s="92"/>
      <c r="G23" s="92"/>
      <c r="H23" s="93"/>
      <c r="I23" s="99" t="s">
        <v>145</v>
      </c>
      <c r="J23" s="94"/>
      <c r="K23" s="100" t="s">
        <v>146</v>
      </c>
      <c r="L23" s="93"/>
      <c r="M23" s="99" t="s">
        <v>145</v>
      </c>
      <c r="N23" s="94"/>
      <c r="O23" s="100" t="s">
        <v>146</v>
      </c>
      <c r="P23" s="92"/>
      <c r="Q23" s="92"/>
      <c r="R23" s="93"/>
      <c r="S23" s="99" t="s">
        <v>145</v>
      </c>
      <c r="T23" s="94"/>
      <c r="U23" s="100" t="s">
        <v>146</v>
      </c>
      <c r="V23" s="93"/>
      <c r="W23" s="99" t="s">
        <v>145</v>
      </c>
      <c r="X23" s="94"/>
      <c r="Y23" s="100" t="s">
        <v>146</v>
      </c>
      <c r="Z23" s="95"/>
      <c r="AA23" s="181"/>
      <c r="AB23" s="188"/>
      <c r="AC23" s="182"/>
      <c r="AD23" s="183"/>
    </row>
    <row r="24" spans="4:30" ht="27" customHeight="1">
      <c r="D24" s="23">
        <v>18</v>
      </c>
      <c r="E24" s="96"/>
      <c r="F24" s="92"/>
      <c r="G24" s="92"/>
      <c r="H24" s="93"/>
      <c r="I24" s="99" t="s">
        <v>145</v>
      </c>
      <c r="J24" s="94"/>
      <c r="K24" s="100" t="s">
        <v>146</v>
      </c>
      <c r="L24" s="93"/>
      <c r="M24" s="99" t="s">
        <v>145</v>
      </c>
      <c r="N24" s="94"/>
      <c r="O24" s="100" t="s">
        <v>146</v>
      </c>
      <c r="P24" s="92"/>
      <c r="Q24" s="92"/>
      <c r="R24" s="93"/>
      <c r="S24" s="99" t="s">
        <v>145</v>
      </c>
      <c r="T24" s="94"/>
      <c r="U24" s="100" t="s">
        <v>146</v>
      </c>
      <c r="V24" s="93"/>
      <c r="W24" s="99" t="s">
        <v>145</v>
      </c>
      <c r="X24" s="94"/>
      <c r="Y24" s="100" t="s">
        <v>146</v>
      </c>
      <c r="Z24" s="95"/>
      <c r="AA24" s="181"/>
      <c r="AB24" s="188"/>
      <c r="AC24" s="182"/>
      <c r="AD24" s="183"/>
    </row>
    <row r="25" spans="4:30" ht="27" customHeight="1">
      <c r="D25" s="23">
        <v>19</v>
      </c>
      <c r="E25" s="96"/>
      <c r="F25" s="92"/>
      <c r="G25" s="92"/>
      <c r="H25" s="93"/>
      <c r="I25" s="99" t="s">
        <v>145</v>
      </c>
      <c r="J25" s="94"/>
      <c r="K25" s="100" t="s">
        <v>146</v>
      </c>
      <c r="L25" s="93"/>
      <c r="M25" s="99" t="s">
        <v>145</v>
      </c>
      <c r="N25" s="94"/>
      <c r="O25" s="100" t="s">
        <v>146</v>
      </c>
      <c r="P25" s="92"/>
      <c r="Q25" s="92"/>
      <c r="R25" s="93"/>
      <c r="S25" s="99" t="s">
        <v>145</v>
      </c>
      <c r="T25" s="94"/>
      <c r="U25" s="100" t="s">
        <v>146</v>
      </c>
      <c r="V25" s="93"/>
      <c r="W25" s="99" t="s">
        <v>145</v>
      </c>
      <c r="X25" s="94"/>
      <c r="Y25" s="100" t="s">
        <v>146</v>
      </c>
      <c r="Z25" s="95"/>
      <c r="AA25" s="181"/>
      <c r="AB25" s="188"/>
      <c r="AC25" s="182"/>
      <c r="AD25" s="183"/>
    </row>
    <row r="26" spans="4:30" ht="27" customHeight="1">
      <c r="D26" s="23">
        <v>20</v>
      </c>
      <c r="E26" s="96"/>
      <c r="F26" s="92"/>
      <c r="G26" s="92"/>
      <c r="H26" s="93"/>
      <c r="I26" s="99" t="s">
        <v>145</v>
      </c>
      <c r="J26" s="94"/>
      <c r="K26" s="100" t="s">
        <v>146</v>
      </c>
      <c r="L26" s="93"/>
      <c r="M26" s="99" t="s">
        <v>145</v>
      </c>
      <c r="N26" s="94"/>
      <c r="O26" s="100" t="s">
        <v>146</v>
      </c>
      <c r="P26" s="92"/>
      <c r="Q26" s="92"/>
      <c r="R26" s="93"/>
      <c r="S26" s="99" t="s">
        <v>145</v>
      </c>
      <c r="T26" s="94"/>
      <c r="U26" s="100" t="s">
        <v>146</v>
      </c>
      <c r="V26" s="93"/>
      <c r="W26" s="99" t="s">
        <v>145</v>
      </c>
      <c r="X26" s="94"/>
      <c r="Y26" s="100" t="s">
        <v>146</v>
      </c>
      <c r="Z26" s="95"/>
      <c r="AA26" s="181"/>
      <c r="AB26" s="188"/>
      <c r="AC26" s="182"/>
      <c r="AD26" s="183"/>
    </row>
    <row r="27" spans="4:30" ht="27" customHeight="1">
      <c r="D27" s="23">
        <v>21</v>
      </c>
      <c r="E27" s="96"/>
      <c r="F27" s="92"/>
      <c r="G27" s="92"/>
      <c r="H27" s="93"/>
      <c r="I27" s="99" t="s">
        <v>130</v>
      </c>
      <c r="J27" s="94"/>
      <c r="K27" s="100" t="s">
        <v>129</v>
      </c>
      <c r="L27" s="93"/>
      <c r="M27" s="99" t="s">
        <v>130</v>
      </c>
      <c r="N27" s="94"/>
      <c r="O27" s="100" t="s">
        <v>129</v>
      </c>
      <c r="P27" s="92"/>
      <c r="Q27" s="92"/>
      <c r="R27" s="93"/>
      <c r="S27" s="99" t="s">
        <v>130</v>
      </c>
      <c r="T27" s="94"/>
      <c r="U27" s="100" t="s">
        <v>129</v>
      </c>
      <c r="V27" s="93"/>
      <c r="W27" s="99" t="s">
        <v>130</v>
      </c>
      <c r="X27" s="94"/>
      <c r="Y27" s="100" t="s">
        <v>146</v>
      </c>
      <c r="Z27" s="95"/>
      <c r="AA27" s="181"/>
      <c r="AB27" s="188"/>
      <c r="AC27" s="182"/>
      <c r="AD27" s="183"/>
    </row>
    <row r="28" spans="4:30" ht="27" customHeight="1">
      <c r="D28" s="23">
        <v>22</v>
      </c>
      <c r="E28" s="96"/>
      <c r="F28" s="92"/>
      <c r="G28" s="92"/>
      <c r="H28" s="93"/>
      <c r="I28" s="99" t="s">
        <v>130</v>
      </c>
      <c r="J28" s="94"/>
      <c r="K28" s="100" t="s">
        <v>129</v>
      </c>
      <c r="L28" s="93"/>
      <c r="M28" s="99" t="s">
        <v>130</v>
      </c>
      <c r="N28" s="94"/>
      <c r="O28" s="100" t="s">
        <v>129</v>
      </c>
      <c r="P28" s="92"/>
      <c r="Q28" s="92"/>
      <c r="R28" s="93"/>
      <c r="S28" s="99" t="s">
        <v>130</v>
      </c>
      <c r="T28" s="94"/>
      <c r="U28" s="100" t="s">
        <v>129</v>
      </c>
      <c r="V28" s="93"/>
      <c r="W28" s="99" t="s">
        <v>130</v>
      </c>
      <c r="X28" s="94"/>
      <c r="Y28" s="100" t="s">
        <v>146</v>
      </c>
      <c r="Z28" s="95"/>
      <c r="AA28" s="181"/>
      <c r="AB28" s="188"/>
      <c r="AC28" s="182"/>
      <c r="AD28" s="183"/>
    </row>
    <row r="29" spans="4:30" ht="27" customHeight="1">
      <c r="D29" s="23">
        <v>23</v>
      </c>
      <c r="E29" s="96"/>
      <c r="F29" s="92"/>
      <c r="G29" s="92"/>
      <c r="H29" s="93"/>
      <c r="I29" s="99" t="s">
        <v>130</v>
      </c>
      <c r="J29" s="94"/>
      <c r="K29" s="100" t="s">
        <v>129</v>
      </c>
      <c r="L29" s="93"/>
      <c r="M29" s="99" t="s">
        <v>130</v>
      </c>
      <c r="N29" s="94"/>
      <c r="O29" s="100" t="s">
        <v>129</v>
      </c>
      <c r="P29" s="92"/>
      <c r="Q29" s="92"/>
      <c r="R29" s="93"/>
      <c r="S29" s="99" t="s">
        <v>130</v>
      </c>
      <c r="T29" s="94"/>
      <c r="U29" s="100" t="s">
        <v>129</v>
      </c>
      <c r="V29" s="93"/>
      <c r="W29" s="99" t="s">
        <v>130</v>
      </c>
      <c r="X29" s="94"/>
      <c r="Y29" s="100" t="s">
        <v>146</v>
      </c>
      <c r="Z29" s="95"/>
      <c r="AA29" s="181"/>
      <c r="AB29" s="188"/>
      <c r="AC29" s="182"/>
      <c r="AD29" s="183"/>
    </row>
    <row r="30" spans="4:30" ht="27" customHeight="1">
      <c r="D30" s="23">
        <v>24</v>
      </c>
      <c r="E30" s="96"/>
      <c r="F30" s="92"/>
      <c r="G30" s="92"/>
      <c r="H30" s="93"/>
      <c r="I30" s="99" t="s">
        <v>130</v>
      </c>
      <c r="J30" s="94"/>
      <c r="K30" s="100" t="s">
        <v>129</v>
      </c>
      <c r="L30" s="93"/>
      <c r="M30" s="99" t="s">
        <v>130</v>
      </c>
      <c r="N30" s="94"/>
      <c r="O30" s="100" t="s">
        <v>129</v>
      </c>
      <c r="P30" s="92"/>
      <c r="Q30" s="92"/>
      <c r="R30" s="93"/>
      <c r="S30" s="99" t="s">
        <v>130</v>
      </c>
      <c r="T30" s="94"/>
      <c r="U30" s="100" t="s">
        <v>129</v>
      </c>
      <c r="V30" s="93"/>
      <c r="W30" s="99" t="s">
        <v>130</v>
      </c>
      <c r="X30" s="94"/>
      <c r="Y30" s="100" t="s">
        <v>146</v>
      </c>
      <c r="Z30" s="95"/>
      <c r="AA30" s="181"/>
      <c r="AB30" s="188"/>
      <c r="AC30" s="182"/>
      <c r="AD30" s="183"/>
    </row>
    <row r="31" spans="4:30" ht="27" customHeight="1">
      <c r="D31" s="23">
        <v>25</v>
      </c>
      <c r="E31" s="96"/>
      <c r="F31" s="92"/>
      <c r="G31" s="92"/>
      <c r="H31" s="93"/>
      <c r="I31" s="99" t="s">
        <v>130</v>
      </c>
      <c r="J31" s="94"/>
      <c r="K31" s="100" t="s">
        <v>129</v>
      </c>
      <c r="L31" s="93"/>
      <c r="M31" s="99" t="s">
        <v>130</v>
      </c>
      <c r="N31" s="94"/>
      <c r="O31" s="100" t="s">
        <v>129</v>
      </c>
      <c r="P31" s="92"/>
      <c r="Q31" s="92"/>
      <c r="R31" s="93"/>
      <c r="S31" s="99" t="s">
        <v>130</v>
      </c>
      <c r="T31" s="94"/>
      <c r="U31" s="100" t="s">
        <v>129</v>
      </c>
      <c r="V31" s="93"/>
      <c r="W31" s="99" t="s">
        <v>130</v>
      </c>
      <c r="X31" s="94"/>
      <c r="Y31" s="100" t="s">
        <v>146</v>
      </c>
      <c r="Z31" s="95"/>
      <c r="AA31" s="181"/>
      <c r="AB31" s="188"/>
      <c r="AC31" s="182"/>
      <c r="AD31" s="183"/>
    </row>
    <row r="32" spans="4:30" ht="27" customHeight="1" thickBot="1">
      <c r="D32" s="23">
        <v>26</v>
      </c>
      <c r="E32" s="117"/>
      <c r="F32" s="97"/>
      <c r="G32" s="97"/>
      <c r="H32" s="93"/>
      <c r="I32" s="99" t="s">
        <v>130</v>
      </c>
      <c r="J32" s="94"/>
      <c r="K32" s="100" t="s">
        <v>129</v>
      </c>
      <c r="L32" s="93"/>
      <c r="M32" s="99" t="s">
        <v>130</v>
      </c>
      <c r="N32" s="94"/>
      <c r="O32" s="100" t="s">
        <v>129</v>
      </c>
      <c r="P32" s="92"/>
      <c r="Q32" s="92"/>
      <c r="R32" s="93"/>
      <c r="S32" s="99" t="s">
        <v>130</v>
      </c>
      <c r="T32" s="94"/>
      <c r="U32" s="100" t="s">
        <v>129</v>
      </c>
      <c r="V32" s="93"/>
      <c r="W32" s="99" t="s">
        <v>130</v>
      </c>
      <c r="X32" s="94"/>
      <c r="Y32" s="100" t="s">
        <v>146</v>
      </c>
      <c r="Z32" s="98"/>
      <c r="AA32" s="184"/>
      <c r="AB32" s="189"/>
      <c r="AC32" s="185"/>
      <c r="AD32" s="186"/>
    </row>
    <row r="33" spans="4:27" ht="20.149999999999999" customHeight="1">
      <c r="D33" s="438" t="s">
        <v>17</v>
      </c>
      <c r="E33" s="432"/>
      <c r="F33" s="118">
        <v>5000</v>
      </c>
      <c r="G33" s="118">
        <v>5000</v>
      </c>
      <c r="H33" s="119">
        <v>15000</v>
      </c>
      <c r="I33" s="120"/>
      <c r="J33" s="120"/>
      <c r="K33" s="121"/>
      <c r="L33" s="119">
        <v>15000</v>
      </c>
      <c r="M33" s="120"/>
      <c r="N33" s="120"/>
      <c r="O33" s="121"/>
      <c r="P33" s="118">
        <v>5000</v>
      </c>
      <c r="Q33" s="118">
        <v>5000</v>
      </c>
      <c r="R33" s="119">
        <v>15000</v>
      </c>
      <c r="S33" s="120"/>
      <c r="T33" s="120"/>
      <c r="U33" s="121"/>
      <c r="V33" s="119">
        <v>15000</v>
      </c>
      <c r="W33" s="120"/>
      <c r="X33" s="120"/>
      <c r="Y33" s="121"/>
      <c r="Z33" s="424"/>
      <c r="AA33" s="42"/>
    </row>
    <row r="34" spans="4:27" ht="20.149999999999999" customHeight="1">
      <c r="D34" s="439" t="s">
        <v>18</v>
      </c>
      <c r="E34" s="435"/>
      <c r="F34" s="122">
        <f t="shared" ref="F34:R34" si="0">SUM(F7:F32)*F33</f>
        <v>0</v>
      </c>
      <c r="G34" s="122">
        <f t="shared" si="0"/>
        <v>0</v>
      </c>
      <c r="H34" s="123">
        <f t="shared" si="0"/>
        <v>0</v>
      </c>
      <c r="I34" s="124"/>
      <c r="J34" s="124"/>
      <c r="K34" s="125"/>
      <c r="L34" s="123">
        <f t="shared" si="0"/>
        <v>0</v>
      </c>
      <c r="M34" s="124"/>
      <c r="N34" s="124"/>
      <c r="O34" s="125"/>
      <c r="P34" s="122">
        <f t="shared" si="0"/>
        <v>0</v>
      </c>
      <c r="Q34" s="122">
        <f t="shared" si="0"/>
        <v>0</v>
      </c>
      <c r="R34" s="123">
        <f t="shared" si="0"/>
        <v>0</v>
      </c>
      <c r="S34" s="124"/>
      <c r="T34" s="124"/>
      <c r="U34" s="125"/>
      <c r="V34" s="123">
        <f>SUM(V7:V32)*V33</f>
        <v>0</v>
      </c>
      <c r="W34" s="124"/>
      <c r="X34" s="124"/>
      <c r="Y34" s="125"/>
      <c r="Z34" s="425"/>
      <c r="AA34" s="42"/>
    </row>
    <row r="35" spans="4:27" ht="20.149999999999999" customHeight="1" thickBot="1">
      <c r="D35" s="440" t="s">
        <v>19</v>
      </c>
      <c r="E35" s="441"/>
      <c r="F35" s="418">
        <f>SUM(F34:Y34)</f>
        <v>0</v>
      </c>
      <c r="G35" s="419"/>
      <c r="H35" s="419"/>
      <c r="I35" s="419"/>
      <c r="J35" s="419"/>
      <c r="K35" s="419"/>
      <c r="L35" s="419"/>
      <c r="M35" s="419"/>
      <c r="N35" s="419"/>
      <c r="O35" s="419"/>
      <c r="P35" s="419"/>
      <c r="Q35" s="419"/>
      <c r="R35" s="419"/>
      <c r="S35" s="419"/>
      <c r="T35" s="419"/>
      <c r="U35" s="419"/>
      <c r="V35" s="419"/>
      <c r="W35" s="419"/>
      <c r="X35" s="419"/>
      <c r="Y35" s="420"/>
      <c r="Z35" s="126">
        <f>SUM(Z7:Z32)</f>
        <v>0</v>
      </c>
      <c r="AA35" s="43"/>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2">
      <c r="B81" s="29"/>
    </row>
    <row r="82" spans="2:2">
      <c r="B82" s="29"/>
    </row>
    <row r="83" spans="2:2">
      <c r="B83" s="29"/>
    </row>
    <row r="84" spans="2:2">
      <c r="B84" s="29"/>
    </row>
    <row r="85" spans="2:2">
      <c r="B85" s="29"/>
    </row>
    <row r="86" spans="2:2">
      <c r="B86" s="29"/>
    </row>
    <row r="87" spans="2:2">
      <c r="B87" s="29"/>
    </row>
    <row r="88" spans="2:2">
      <c r="B88" s="29"/>
    </row>
    <row r="89" spans="2:2">
      <c r="B89" s="29"/>
    </row>
    <row r="90" spans="2:2">
      <c r="B90" s="29"/>
    </row>
    <row r="91" spans="2:2">
      <c r="B91" s="29"/>
    </row>
    <row r="92" spans="2:2">
      <c r="B92" s="29"/>
    </row>
    <row r="93" spans="2:2">
      <c r="B93" s="29"/>
    </row>
    <row r="94" spans="2:2">
      <c r="B94" s="29"/>
    </row>
    <row r="95" spans="2:2">
      <c r="B95" s="29"/>
    </row>
    <row r="96" spans="2:2">
      <c r="B96" s="29"/>
    </row>
    <row r="97" spans="2:2">
      <c r="B97" s="29"/>
    </row>
    <row r="98" spans="2:2">
      <c r="B98" s="29"/>
    </row>
    <row r="99" spans="2:2">
      <c r="B99" s="29"/>
    </row>
    <row r="100" spans="2:2">
      <c r="B100" s="29"/>
    </row>
    <row r="101" spans="2:2">
      <c r="B101" s="29"/>
    </row>
    <row r="102" spans="2:2">
      <c r="B102" s="29"/>
    </row>
    <row r="103" spans="2:2">
      <c r="B103" s="29"/>
    </row>
  </sheetData>
  <sheetProtection selectLockedCells="1"/>
  <mergeCells count="21">
    <mergeCell ref="D33:E33"/>
    <mergeCell ref="D34:E34"/>
    <mergeCell ref="D35:E35"/>
    <mergeCell ref="D5:E6"/>
    <mergeCell ref="D4:E4"/>
    <mergeCell ref="AC5:AC6"/>
    <mergeCell ref="F35:Y35"/>
    <mergeCell ref="P4:Y4"/>
    <mergeCell ref="B2:AA2"/>
    <mergeCell ref="B3:AA3"/>
    <mergeCell ref="Z4:Z6"/>
    <mergeCell ref="Z33:Z34"/>
    <mergeCell ref="AA4:AD4"/>
    <mergeCell ref="AA5:AA6"/>
    <mergeCell ref="F4:O4"/>
    <mergeCell ref="H5:O5"/>
    <mergeCell ref="AB5:AB6"/>
    <mergeCell ref="AD5:AD6"/>
    <mergeCell ref="F5:G5"/>
    <mergeCell ref="P5:Q5"/>
    <mergeCell ref="R5:Y5"/>
  </mergeCells>
  <phoneticPr fontId="2"/>
  <dataValidations count="2">
    <dataValidation imeMode="hiragana" allowBlank="1" showInputMessage="1" showErrorMessage="1" sqref="E7:E32 AA7:AA32 AC7:AD32" xr:uid="{00000000-0002-0000-0500-000000000000}"/>
    <dataValidation imeMode="off" allowBlank="1" showInputMessage="1" showErrorMessage="1" sqref="AB7:AB32 F7:Z32" xr:uid="{00000000-0002-0000-0500-000001000000}"/>
  </dataValidations>
  <pageMargins left="0.39" right="0.25" top="0.47244094488188981" bottom="0.19685039370078741" header="0.35433070866141736" footer="0.23622047244094491"/>
  <pageSetup paperSize="9" scale="70" fitToWidth="0" orientation="landscape" horizontalDpi="4294967293" verticalDpi="300" r:id="rId1"/>
  <headerFooter alignWithMargins="0">
    <oddHeader>&amp;R&amp;F　&amp;A</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お願い</vt:lpstr>
      <vt:lpstr>①参加申込書（表紙）</vt:lpstr>
      <vt:lpstr>②参加申込書（個人種目）</vt:lpstr>
      <vt:lpstr>③-1参加申込書（男子団体種目）</vt:lpstr>
      <vt:lpstr>③-2参加申込書（女子団体種目）</vt:lpstr>
      <vt:lpstr>④参加選手数一覧</vt:lpstr>
      <vt:lpstr>'①参加申込書（表紙）'!Print_Area</vt:lpstr>
      <vt:lpstr>'②参加申込書（個人種目）'!Print_Area</vt:lpstr>
      <vt:lpstr>'③-1参加申込書（男子団体種目）'!Print_Area</vt:lpstr>
      <vt:lpstr>'③-2参加申込書（女子団体種目）'!Print_Area</vt:lpstr>
      <vt:lpstr>④参加選手数一覧!Print_Area</vt:lpstr>
      <vt:lpstr>お願い!Print_Area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tatsuzo suzuki</dc:creator>
  <cp:lastModifiedBy>康亘 野浦</cp:lastModifiedBy>
  <cp:lastPrinted>2025-06-17T00:32:04Z</cp:lastPrinted>
  <dcterms:created xsi:type="dcterms:W3CDTF">2005-08-22T08:33:52Z</dcterms:created>
  <dcterms:modified xsi:type="dcterms:W3CDTF">2026-05-25T06:03:21Z</dcterms:modified>
</cp:coreProperties>
</file>